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file01\aas$\tcn\GARE\GARE_2024-SVT\RCA.Automezzi\Documenti.gara\Documenti.pubblicati\Documenti.pdf.RCA\"/>
    </mc:Choice>
  </mc:AlternateContent>
  <xr:revisionPtr revIDLastSave="0" documentId="13_ncr:1_{962CC3E2-A77C-440D-B150-AB6A1D8E7556}" xr6:coauthVersionLast="47" xr6:coauthVersionMax="47" xr10:uidLastSave="{00000000-0000-0000-0000-000000000000}"/>
  <bookViews>
    <workbookView xWindow="-120" yWindow="-120" windowWidth="29040" windowHeight="15840" activeTab="1" xr2:uid="{9C40F4A0-7A55-4D6A-BBB6-03B5E9FAFC4D}"/>
  </bookViews>
  <sheets>
    <sheet name="Autobus" sheetId="1" r:id="rId1"/>
    <sheet name="Veicoli ausiliari" sheetId="2" r:id="rId2"/>
  </sheets>
  <definedNames>
    <definedName name="_xlnm._FilterDatabase" localSheetId="0" hidden="1">Autobus!$A$10:$P$443</definedName>
    <definedName name="_xlnm.Print_Titles" localSheetId="0">Autobus!$10:$10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9" i="1" s="1"/>
  <c r="A450" i="1" s="1"/>
  <c r="A451" i="1" s="1"/>
  <c r="A452" i="1" s="1"/>
  <c r="A453" i="1" s="1"/>
  <c r="A454" i="1" s="1"/>
  <c r="A455" i="1" s="1"/>
</calcChain>
</file>

<file path=xl/sharedStrings.xml><?xml version="1.0" encoding="utf-8"?>
<sst xmlns="http://schemas.openxmlformats.org/spreadsheetml/2006/main" count="3976" uniqueCount="608">
  <si>
    <t>RCA</t>
  </si>
  <si>
    <t>ATTIVA</t>
  </si>
  <si>
    <t>NR. PROG.</t>
  </si>
  <si>
    <t>N. SOC.</t>
  </si>
  <si>
    <t>DES_USO</t>
  </si>
  <si>
    <t>MARCA/MODELLO</t>
  </si>
  <si>
    <t>CLASSE AMBIENTALE</t>
  </si>
  <si>
    <t>ALIMENTAZIONE</t>
  </si>
  <si>
    <t>N.POSTI</t>
  </si>
  <si>
    <t>Cristalli</t>
  </si>
  <si>
    <t>Incendio</t>
  </si>
  <si>
    <t xml:space="preserve">Eventi Speciali </t>
  </si>
  <si>
    <t>LUNGHEZZA</t>
  </si>
  <si>
    <t>GA244TR</t>
  </si>
  <si>
    <t>EXTRAURBANO</t>
  </si>
  <si>
    <t>CANALETTO</t>
  </si>
  <si>
    <t>E6</t>
  </si>
  <si>
    <t>Diesel</t>
  </si>
  <si>
    <t>DJ223BA</t>
  </si>
  <si>
    <t>E3</t>
  </si>
  <si>
    <t>DJ456BA</t>
  </si>
  <si>
    <t>FC794DC</t>
  </si>
  <si>
    <t>NOLEGGIO NCC</t>
  </si>
  <si>
    <t>FIAT DUCATO</t>
  </si>
  <si>
    <t>E5</t>
  </si>
  <si>
    <t>ET163GY</t>
  </si>
  <si>
    <t>EZ016ZZ</t>
  </si>
  <si>
    <t>URBANO</t>
  </si>
  <si>
    <t>FM969HV</t>
  </si>
  <si>
    <t>IVECO 50C18 PRI LINE</t>
  </si>
  <si>
    <t>FN175JC</t>
  </si>
  <si>
    <t>NAVIGOSH</t>
  </si>
  <si>
    <t>FN176JC</t>
  </si>
  <si>
    <t>NAVIGO F</t>
  </si>
  <si>
    <t>GK180EZ</t>
  </si>
  <si>
    <t xml:space="preserve">VIVACITY 8MT </t>
  </si>
  <si>
    <t>GK181EZ</t>
  </si>
  <si>
    <t>GK182EZ</t>
  </si>
  <si>
    <t>DJ373BA</t>
  </si>
  <si>
    <t>SETRA S 412 UL</t>
  </si>
  <si>
    <t>DJ374BA</t>
  </si>
  <si>
    <t>DJ435SM</t>
  </si>
  <si>
    <t>DJ436SM</t>
  </si>
  <si>
    <t>DJ488SM</t>
  </si>
  <si>
    <t>DJ491SM</t>
  </si>
  <si>
    <t>DK102XH</t>
  </si>
  <si>
    <t>DK274XH</t>
  </si>
  <si>
    <t>FV095ML</t>
  </si>
  <si>
    <t>IVECO CROSSWAY CWC6 10,7</t>
  </si>
  <si>
    <t>FV096ML</t>
  </si>
  <si>
    <t>FV097ML</t>
  </si>
  <si>
    <t>FV098ML</t>
  </si>
  <si>
    <t>FV099ML</t>
  </si>
  <si>
    <t>FV100ML</t>
  </si>
  <si>
    <t>FV101ML</t>
  </si>
  <si>
    <t>FV102ML</t>
  </si>
  <si>
    <t>FV103ML</t>
  </si>
  <si>
    <t>FV104ML</t>
  </si>
  <si>
    <t>FV105ML</t>
  </si>
  <si>
    <t>FV106ML</t>
  </si>
  <si>
    <t>GC040GY</t>
  </si>
  <si>
    <t>GC041GY</t>
  </si>
  <si>
    <t>EX963DS</t>
  </si>
  <si>
    <t>SETRA S 417 UL</t>
  </si>
  <si>
    <t>EF532JE</t>
  </si>
  <si>
    <t>EF533JE</t>
  </si>
  <si>
    <t>EF534JE</t>
  </si>
  <si>
    <t>EF535JE</t>
  </si>
  <si>
    <t>EF536JE</t>
  </si>
  <si>
    <t>EF537JE</t>
  </si>
  <si>
    <t>EF538JE</t>
  </si>
  <si>
    <t>EF539JE</t>
  </si>
  <si>
    <t>EF540JE</t>
  </si>
  <si>
    <t>EF541JE</t>
  </si>
  <si>
    <t>EF542JE</t>
  </si>
  <si>
    <t>EF543JE</t>
  </si>
  <si>
    <t>EF544JE</t>
  </si>
  <si>
    <t>EF545JE</t>
  </si>
  <si>
    <t>DX151PS</t>
  </si>
  <si>
    <t>DX150PS</t>
  </si>
  <si>
    <t>DX153PS</t>
  </si>
  <si>
    <t>DX152PS</t>
  </si>
  <si>
    <t>DB880RZ</t>
  </si>
  <si>
    <t>E4</t>
  </si>
  <si>
    <t>DR940JR</t>
  </si>
  <si>
    <t>DR941JR</t>
  </si>
  <si>
    <t>DR942JR</t>
  </si>
  <si>
    <t>DR943JR</t>
  </si>
  <si>
    <t>DR944JR</t>
  </si>
  <si>
    <t>DR945JR</t>
  </si>
  <si>
    <t>DR946JR</t>
  </si>
  <si>
    <t>DR947JR</t>
  </si>
  <si>
    <t>DR948JR</t>
  </si>
  <si>
    <t>DW582EK</t>
  </si>
  <si>
    <t>DW584EK</t>
  </si>
  <si>
    <t>DW588EK</t>
  </si>
  <si>
    <t>DW589EK</t>
  </si>
  <si>
    <t>DW583EK</t>
  </si>
  <si>
    <t>DW587EK</t>
  </si>
  <si>
    <t>DW586EK</t>
  </si>
  <si>
    <t>DW590EK</t>
  </si>
  <si>
    <t>GH566EC</t>
  </si>
  <si>
    <t>Lions Imtercitj R60</t>
  </si>
  <si>
    <t>GH567EC</t>
  </si>
  <si>
    <t>GH571EC</t>
  </si>
  <si>
    <t>GH573EC</t>
  </si>
  <si>
    <t>GH576EC</t>
  </si>
  <si>
    <t>GH578EC</t>
  </si>
  <si>
    <t>GH579EC</t>
  </si>
  <si>
    <t>GH581EC</t>
  </si>
  <si>
    <t>GH582EC</t>
  </si>
  <si>
    <t>GH586EC</t>
  </si>
  <si>
    <t>GH588EC</t>
  </si>
  <si>
    <t>GH589EC</t>
  </si>
  <si>
    <t>GH568EC</t>
  </si>
  <si>
    <t>GH570EC</t>
  </si>
  <si>
    <t>GH572EC</t>
  </si>
  <si>
    <t>GH574EC</t>
  </si>
  <si>
    <t>GH575EC</t>
  </si>
  <si>
    <t>GH577EC</t>
  </si>
  <si>
    <t>GH580EC</t>
  </si>
  <si>
    <t>GH583EC</t>
  </si>
  <si>
    <t>GH584EC</t>
  </si>
  <si>
    <t>GH596EC</t>
  </si>
  <si>
    <t>GH597EC</t>
  </si>
  <si>
    <t>GH585EC</t>
  </si>
  <si>
    <t>GH590EC</t>
  </si>
  <si>
    <t>GM829SR</t>
  </si>
  <si>
    <t>GM830SR</t>
  </si>
  <si>
    <t>GM831SR</t>
  </si>
  <si>
    <t>GM832SR</t>
  </si>
  <si>
    <t>GM833SR</t>
  </si>
  <si>
    <t>GM834SR</t>
  </si>
  <si>
    <t>GM835SR</t>
  </si>
  <si>
    <t>GM836SR</t>
  </si>
  <si>
    <t>GM837SR</t>
  </si>
  <si>
    <t>GM838SR</t>
  </si>
  <si>
    <t>GM839SR</t>
  </si>
  <si>
    <t>GM840SR</t>
  </si>
  <si>
    <t>FM150NV</t>
  </si>
  <si>
    <t>MERCEDES INTOURO</t>
  </si>
  <si>
    <t>FM151NV</t>
  </si>
  <si>
    <t>FM152NV</t>
  </si>
  <si>
    <t>FM153NV</t>
  </si>
  <si>
    <t>FM154NV</t>
  </si>
  <si>
    <t>FM155NV</t>
  </si>
  <si>
    <t>FM156NV</t>
  </si>
  <si>
    <t>FM157NV</t>
  </si>
  <si>
    <t>FM158NV</t>
  </si>
  <si>
    <t>FM165NV</t>
  </si>
  <si>
    <t>FM181NV</t>
  </si>
  <si>
    <t>FM182NV</t>
  </si>
  <si>
    <t>FP453BC</t>
  </si>
  <si>
    <t>FN327JC</t>
  </si>
  <si>
    <t>FN222JC</t>
  </si>
  <si>
    <t>FP391BC</t>
  </si>
  <si>
    <t>FP409BC</t>
  </si>
  <si>
    <t>FN221JC</t>
  </si>
  <si>
    <t>FP426BC</t>
  </si>
  <si>
    <t>FN389JC</t>
  </si>
  <si>
    <t>FP574BC</t>
  </si>
  <si>
    <t>CS675FY</t>
  </si>
  <si>
    <t>SETRA SG 321 UL</t>
  </si>
  <si>
    <t>CS605FY</t>
  </si>
  <si>
    <t>GJ018BK</t>
  </si>
  <si>
    <t>IVECO CROSSWAY LOW ENTRY</t>
  </si>
  <si>
    <t>GJ021BK</t>
  </si>
  <si>
    <t>GJ020BK</t>
  </si>
  <si>
    <t>GJ014BK</t>
  </si>
  <si>
    <t>GJ019BK</t>
  </si>
  <si>
    <t>GJ015BK</t>
  </si>
  <si>
    <t>GJ016BK</t>
  </si>
  <si>
    <t>GJ017BK</t>
  </si>
  <si>
    <t>CX438DJ</t>
  </si>
  <si>
    <t>CX439DJ</t>
  </si>
  <si>
    <t>CX549DJ</t>
  </si>
  <si>
    <t>CX550DJ</t>
  </si>
  <si>
    <t>CX427DJ</t>
  </si>
  <si>
    <t>CX548DJ</t>
  </si>
  <si>
    <t>BV867DJ</t>
  </si>
  <si>
    <t>BW810MT</t>
  </si>
  <si>
    <t>CE273TM</t>
  </si>
  <si>
    <t>DF076TT</t>
  </si>
  <si>
    <t>FF713EM</t>
  </si>
  <si>
    <t>MAN A40</t>
  </si>
  <si>
    <t>FF712EM</t>
  </si>
  <si>
    <t>FF754EM</t>
  </si>
  <si>
    <t>FF755EM</t>
  </si>
  <si>
    <t>FF781EM</t>
  </si>
  <si>
    <t>FF780EM</t>
  </si>
  <si>
    <t>FK459NT</t>
  </si>
  <si>
    <t>MAN A23 LIONS CITY</t>
  </si>
  <si>
    <t>FK458NT</t>
  </si>
  <si>
    <t>FK952CZ</t>
  </si>
  <si>
    <t>FK954CZ</t>
  </si>
  <si>
    <t>FK948CZ</t>
  </si>
  <si>
    <t>FK951CZ</t>
  </si>
  <si>
    <t>FK947CZ</t>
  </si>
  <si>
    <t>FK949CZ</t>
  </si>
  <si>
    <t>FK955CZ</t>
  </si>
  <si>
    <t>FK956CZ</t>
  </si>
  <si>
    <t>FK946CZ</t>
  </si>
  <si>
    <t>FK957CZ</t>
  </si>
  <si>
    <t>FK945CZ</t>
  </si>
  <si>
    <t>FK950CZ</t>
  </si>
  <si>
    <t>FW848SA</t>
  </si>
  <si>
    <t>FW875SA</t>
  </si>
  <si>
    <t>GH591EC</t>
  </si>
  <si>
    <t>MAN LIONS CITY 19C</t>
  </si>
  <si>
    <t>GH592EC</t>
  </si>
  <si>
    <t>GH593EC</t>
  </si>
  <si>
    <t>GH594EC</t>
  </si>
  <si>
    <t>GH595EC</t>
  </si>
  <si>
    <t>GJ022BK</t>
  </si>
  <si>
    <t>GJ023BK</t>
  </si>
  <si>
    <t>GJ024BK</t>
  </si>
  <si>
    <t>GJ025BK</t>
  </si>
  <si>
    <t>GJ026BK</t>
  </si>
  <si>
    <t>GJ027BK</t>
  </si>
  <si>
    <t>FN077JC</t>
  </si>
  <si>
    <t>MAN NL 263</t>
  </si>
  <si>
    <t>FR087RB</t>
  </si>
  <si>
    <t>MENARINI CITYMOOD 10</t>
  </si>
  <si>
    <t>FY370FD</t>
  </si>
  <si>
    <t>FY371FD</t>
  </si>
  <si>
    <t>GJ083WE</t>
  </si>
  <si>
    <t>GJ084WE</t>
  </si>
  <si>
    <t>FR086RB</t>
  </si>
  <si>
    <t xml:space="preserve">MENARINI CITYMOOD 12 </t>
  </si>
  <si>
    <t>FR088RB</t>
  </si>
  <si>
    <t>CZ127WC</t>
  </si>
  <si>
    <t>MAN A37</t>
  </si>
  <si>
    <t>CZ125WC</t>
  </si>
  <si>
    <t>CZ124WC</t>
  </si>
  <si>
    <t>FP452BC</t>
  </si>
  <si>
    <t>FIAT DUCATO CITY 21A</t>
  </si>
  <si>
    <t>CZ281WC</t>
  </si>
  <si>
    <t>CZ280WC</t>
  </si>
  <si>
    <t>GJ085WE</t>
  </si>
  <si>
    <t>GJ086WE</t>
  </si>
  <si>
    <t>GJ087WE</t>
  </si>
  <si>
    <t>GK619MV</t>
  </si>
  <si>
    <t>MAN LIONS CITY 19C CNG</t>
  </si>
  <si>
    <t>Metano CNG</t>
  </si>
  <si>
    <t>GK620MV</t>
  </si>
  <si>
    <t>GK621MV</t>
  </si>
  <si>
    <t>GK622MV</t>
  </si>
  <si>
    <t>GK623MV</t>
  </si>
  <si>
    <t>GK624MV</t>
  </si>
  <si>
    <t>GK625MV</t>
  </si>
  <si>
    <t>GK627MV</t>
  </si>
  <si>
    <t>GK628MV</t>
  </si>
  <si>
    <t>GK626MV</t>
  </si>
  <si>
    <t>FZ577LP</t>
  </si>
  <si>
    <t>IVECO CROSSWAY CWC6 12,1</t>
  </si>
  <si>
    <t>GA683YJ</t>
  </si>
  <si>
    <t>FZ581LP</t>
  </si>
  <si>
    <t>FZ763LP</t>
  </si>
  <si>
    <t>GA684YJ</t>
  </si>
  <si>
    <t>GA082HD</t>
  </si>
  <si>
    <t>FZ585LP</t>
  </si>
  <si>
    <t>GE034DM</t>
  </si>
  <si>
    <t>FZ580LP</t>
  </si>
  <si>
    <t>GA643YJ</t>
  </si>
  <si>
    <t>GA748YJ</t>
  </si>
  <si>
    <t>GA869YJ</t>
  </si>
  <si>
    <t>GA871YJ</t>
  </si>
  <si>
    <t>FZ921LP</t>
  </si>
  <si>
    <t>FZ765LP</t>
  </si>
  <si>
    <t>FZ928LP</t>
  </si>
  <si>
    <t>FZ582LP</t>
  </si>
  <si>
    <t>GA839YJ</t>
  </si>
  <si>
    <t>FZ579LP</t>
  </si>
  <si>
    <t>FZ926LP</t>
  </si>
  <si>
    <t>FZ576LP</t>
  </si>
  <si>
    <t>FZ583LP</t>
  </si>
  <si>
    <t>GA629YJ</t>
  </si>
  <si>
    <t>FZ584LP</t>
  </si>
  <si>
    <t>FZ578LP</t>
  </si>
  <si>
    <t>FZ617LP</t>
  </si>
  <si>
    <t>FZ764LP</t>
  </si>
  <si>
    <t>FZ731LP</t>
  </si>
  <si>
    <t>FZ767LP</t>
  </si>
  <si>
    <t>FZ619LP</t>
  </si>
  <si>
    <t>FZ733LP</t>
  </si>
  <si>
    <t>FZ929LP</t>
  </si>
  <si>
    <t>FZ618LP</t>
  </si>
  <si>
    <t>FZ732LP</t>
  </si>
  <si>
    <t>GE033DM</t>
  </si>
  <si>
    <t>FZ616LP</t>
  </si>
  <si>
    <t>FZ630LP</t>
  </si>
  <si>
    <t>GA837YJ</t>
  </si>
  <si>
    <t>FZ927LP</t>
  </si>
  <si>
    <t>FZ925LP</t>
  </si>
  <si>
    <t>FZ923LP</t>
  </si>
  <si>
    <t>GC004GY</t>
  </si>
  <si>
    <t>FZ766LP</t>
  </si>
  <si>
    <t>GA870YJ</t>
  </si>
  <si>
    <t>GA580YJ</t>
  </si>
  <si>
    <t>FZ922LP</t>
  </si>
  <si>
    <t>GA585YJ</t>
  </si>
  <si>
    <t>GA582YJ</t>
  </si>
  <si>
    <t>GA866YJ</t>
  </si>
  <si>
    <t>GA581YJ</t>
  </si>
  <si>
    <t>FZ924LP</t>
  </si>
  <si>
    <t>GA840YJ</t>
  </si>
  <si>
    <t>GA586YJ</t>
  </si>
  <si>
    <t>GA583YJ</t>
  </si>
  <si>
    <t>GA588YJ</t>
  </si>
  <si>
    <t>GA587YJ</t>
  </si>
  <si>
    <t>GA584YJ</t>
  </si>
  <si>
    <t>GA747YJ</t>
  </si>
  <si>
    <t>GA865YJ</t>
  </si>
  <si>
    <t>FZ734LP</t>
  </si>
  <si>
    <t>GA838YJ</t>
  </si>
  <si>
    <t>FY295FD</t>
  </si>
  <si>
    <t>FY322FD</t>
  </si>
  <si>
    <t>FY323FD</t>
  </si>
  <si>
    <t>GD650ND</t>
  </si>
  <si>
    <t>CH 617  XC</t>
  </si>
  <si>
    <t>MAN NL 243 LPG</t>
  </si>
  <si>
    <t>GPL</t>
  </si>
  <si>
    <t>Non operante</t>
  </si>
  <si>
    <t>DB787RZ</t>
  </si>
  <si>
    <t>MAN A21 NL 273 GPL</t>
  </si>
  <si>
    <t>DD 712 BF</t>
  </si>
  <si>
    <t>DD560BF</t>
  </si>
  <si>
    <t>DB789RZ</t>
  </si>
  <si>
    <t>DD713BF</t>
  </si>
  <si>
    <t>DB790RZ</t>
  </si>
  <si>
    <t>DD714BF</t>
  </si>
  <si>
    <t>DB793RZ</t>
  </si>
  <si>
    <t>DB794RZ</t>
  </si>
  <si>
    <t>CE238TM</t>
  </si>
  <si>
    <t>MAN NG 273 LPG</t>
  </si>
  <si>
    <t>CE239TM</t>
  </si>
  <si>
    <t>Man A23 NG273GPL</t>
  </si>
  <si>
    <t>EM454EH</t>
  </si>
  <si>
    <t>VIVACITY PLUS C CNG</t>
  </si>
  <si>
    <t>Metano</t>
  </si>
  <si>
    <t>EM455EH</t>
  </si>
  <si>
    <t>EN315RJ</t>
  </si>
  <si>
    <t>EP251NW</t>
  </si>
  <si>
    <t>EP580PC</t>
  </si>
  <si>
    <t>EV766MK</t>
  </si>
  <si>
    <t>EX966DS</t>
  </si>
  <si>
    <t>ET360GY</t>
  </si>
  <si>
    <t>BREDA MENARINI AVANCITY JDV LU 3P</t>
  </si>
  <si>
    <t>EV813KC</t>
  </si>
  <si>
    <t>EV861DS</t>
  </si>
  <si>
    <t>EV862DS</t>
  </si>
  <si>
    <t xml:space="preserve">AVANCITY PLUS </t>
  </si>
  <si>
    <t>EV814KC</t>
  </si>
  <si>
    <t>EX929JW</t>
  </si>
  <si>
    <t>FA 975 ZF</t>
  </si>
  <si>
    <t>MAN LIONS CITY GL</t>
  </si>
  <si>
    <t>FA 976 ZF</t>
  </si>
  <si>
    <t>FE 900 WV</t>
  </si>
  <si>
    <t>FE 901 WV</t>
  </si>
  <si>
    <t>FE 902 WV</t>
  </si>
  <si>
    <t>FE 903 WV</t>
  </si>
  <si>
    <t>FE 904 WV</t>
  </si>
  <si>
    <t>FH721NF</t>
  </si>
  <si>
    <t>MENARINI CITYMOOD 12 MT CNG</t>
  </si>
  <si>
    <t>FH722NF</t>
  </si>
  <si>
    <t>FH723NF</t>
  </si>
  <si>
    <t>FH725NF</t>
  </si>
  <si>
    <t>FH726NF</t>
  </si>
  <si>
    <t>FH727NF</t>
  </si>
  <si>
    <t>FN815YL</t>
  </si>
  <si>
    <t>FN816YL</t>
  </si>
  <si>
    <t>FN817YL</t>
  </si>
  <si>
    <t>FN547YL</t>
  </si>
  <si>
    <t>FN548YL</t>
  </si>
  <si>
    <t>FN326JC</t>
  </si>
  <si>
    <t>FN211JC</t>
  </si>
  <si>
    <t>FN208JC</t>
  </si>
  <si>
    <t>MAN A23-G LION S CITY</t>
  </si>
  <si>
    <t>FN209JC</t>
  </si>
  <si>
    <t>FN210JC</t>
  </si>
  <si>
    <t>FP118ZY</t>
  </si>
  <si>
    <t>FP116ZY</t>
  </si>
  <si>
    <t>FP117ZY</t>
  </si>
  <si>
    <t>FP115ZY</t>
  </si>
  <si>
    <t>FM148NV</t>
  </si>
  <si>
    <t>FM144NV</t>
  </si>
  <si>
    <t>FN130JC</t>
  </si>
  <si>
    <t>FM146NV</t>
  </si>
  <si>
    <t>FM149NV</t>
  </si>
  <si>
    <t>FM147NV</t>
  </si>
  <si>
    <t>FP392BC</t>
  </si>
  <si>
    <t>FP454BC</t>
  </si>
  <si>
    <t>FS045ZG</t>
  </si>
  <si>
    <t>HEULIEZ GX 127</t>
  </si>
  <si>
    <t>FS271ZD</t>
  </si>
  <si>
    <t>FS049ZG</t>
  </si>
  <si>
    <t>FS048ZG</t>
  </si>
  <si>
    <t>FR091RB</t>
  </si>
  <si>
    <t>FR071RB</t>
  </si>
  <si>
    <t>FR085RB</t>
  </si>
  <si>
    <t>FR080RB</t>
  </si>
  <si>
    <t>FR066RB</t>
  </si>
  <si>
    <t>FR072RB</t>
  </si>
  <si>
    <t>FR064RB</t>
  </si>
  <si>
    <t>FR090RB</t>
  </si>
  <si>
    <t>FR075RB</t>
  </si>
  <si>
    <t>FR068RB</t>
  </si>
  <si>
    <t>FR067RB</t>
  </si>
  <si>
    <t>FR065RB</t>
  </si>
  <si>
    <t>FR076RB</t>
  </si>
  <si>
    <t>FR063RB</t>
  </si>
  <si>
    <t>FR084RB</t>
  </si>
  <si>
    <t>FR093RB</t>
  </si>
  <si>
    <t>FR077RB</t>
  </si>
  <si>
    <t>FR083RB</t>
  </si>
  <si>
    <t>FR079RB</t>
  </si>
  <si>
    <t>FW974SA</t>
  </si>
  <si>
    <t>FY016FD</t>
  </si>
  <si>
    <t>FY045FD</t>
  </si>
  <si>
    <t>FY372FD</t>
  </si>
  <si>
    <t>Urbano</t>
  </si>
  <si>
    <t>FY373FD</t>
  </si>
  <si>
    <t>FY374FD</t>
  </si>
  <si>
    <t>FY379FD</t>
  </si>
  <si>
    <t>FY380FD</t>
  </si>
  <si>
    <t>GB573KM</t>
  </si>
  <si>
    <t>MAN A40 Lyons City GL CNG</t>
  </si>
  <si>
    <t>GB574KM</t>
  </si>
  <si>
    <t>GA399TR</t>
  </si>
  <si>
    <t>GA398TR</t>
  </si>
  <si>
    <t>GA760YJ</t>
  </si>
  <si>
    <t>GA759YJ</t>
  </si>
  <si>
    <t>GD649ND</t>
  </si>
  <si>
    <t>GH407EC</t>
  </si>
  <si>
    <t>GH408EC</t>
  </si>
  <si>
    <t>GH409EC</t>
  </si>
  <si>
    <t>GH410EC</t>
  </si>
  <si>
    <t>GH411EC</t>
  </si>
  <si>
    <t>GH412EC</t>
  </si>
  <si>
    <t>GH413EC</t>
  </si>
  <si>
    <t>GH414EC</t>
  </si>
  <si>
    <t>GH415EC</t>
  </si>
  <si>
    <t>GH416EC</t>
  </si>
  <si>
    <t>GH417EC</t>
  </si>
  <si>
    <t>GH418EC</t>
  </si>
  <si>
    <t>GH419EC</t>
  </si>
  <si>
    <t>GH420EC</t>
  </si>
  <si>
    <t>GH421EC</t>
  </si>
  <si>
    <t>GH422EC</t>
  </si>
  <si>
    <t>GH423EC</t>
  </si>
  <si>
    <t>GH424EC</t>
  </si>
  <si>
    <t>GH425EC</t>
  </si>
  <si>
    <t>GH426EC</t>
  </si>
  <si>
    <t>GH427EC</t>
  </si>
  <si>
    <t>GJ088WE</t>
  </si>
  <si>
    <t>GJ089WE</t>
  </si>
  <si>
    <t>GJ090WE</t>
  </si>
  <si>
    <t>GJ091WE</t>
  </si>
  <si>
    <t>GJ092WE</t>
  </si>
  <si>
    <t>GH471EC</t>
  </si>
  <si>
    <t xml:space="preserve">MENARINI CITYMOOD 18 MT </t>
  </si>
  <si>
    <t>GH472EC</t>
  </si>
  <si>
    <t>GH473EC</t>
  </si>
  <si>
    <t>GH474EC</t>
  </si>
  <si>
    <t>GK183EZ</t>
  </si>
  <si>
    <t>GK184EZ</t>
  </si>
  <si>
    <t>GK185EZ</t>
  </si>
  <si>
    <t>GK186EZ</t>
  </si>
  <si>
    <t>GM897SR</t>
  </si>
  <si>
    <t>GM898SR</t>
  </si>
  <si>
    <t>CS677FY</t>
  </si>
  <si>
    <t>CS727FY</t>
  </si>
  <si>
    <t>DR618JR</t>
  </si>
  <si>
    <t>Autocarro</t>
  </si>
  <si>
    <t>E 4</t>
  </si>
  <si>
    <t>Attiva</t>
  </si>
  <si>
    <t>DN442SL</t>
  </si>
  <si>
    <t>Autovettura</t>
  </si>
  <si>
    <t>ALFA 159</t>
  </si>
  <si>
    <t>benz/gpl</t>
  </si>
  <si>
    <t>CB714VN</t>
  </si>
  <si>
    <t>AUTOCARRO</t>
  </si>
  <si>
    <t>Fiat Ducato 14 Cabinato DS PM 2.8D</t>
  </si>
  <si>
    <t>E 2</t>
  </si>
  <si>
    <t>CD518GM</t>
  </si>
  <si>
    <t>Fiat Ducato Furgonato 15 C1A 2.3 JTD</t>
  </si>
  <si>
    <t>E 3</t>
  </si>
  <si>
    <t>FH692NB</t>
  </si>
  <si>
    <t xml:space="preserve">Autovettura </t>
  </si>
  <si>
    <t xml:space="preserve">FIAT PUNTO 1.4 Easy Power Lounge 77 CV </t>
  </si>
  <si>
    <t>Benzina/GPL</t>
  </si>
  <si>
    <t>FH693NB</t>
  </si>
  <si>
    <t xml:space="preserve">FIAT PANDA 1.2 69cv Easy Power E6 Lounge </t>
  </si>
  <si>
    <t>FH694NB</t>
  </si>
  <si>
    <t>FH696NB</t>
  </si>
  <si>
    <t>FH697NB</t>
  </si>
  <si>
    <t>FL550LF</t>
  </si>
  <si>
    <t>FH699NB</t>
  </si>
  <si>
    <t>FH700NB</t>
  </si>
  <si>
    <t>FH701NB</t>
  </si>
  <si>
    <t>FH702NB</t>
  </si>
  <si>
    <t>VI 623583</t>
  </si>
  <si>
    <t>Autoveicolo soccorso</t>
  </si>
  <si>
    <t>Iveco Magirus 256M19</t>
  </si>
  <si>
    <t>E0</t>
  </si>
  <si>
    <t>FH704NB</t>
  </si>
  <si>
    <t>FH705NB</t>
  </si>
  <si>
    <t>FH708NB</t>
  </si>
  <si>
    <t>FH709NB</t>
  </si>
  <si>
    <t>FH710NB</t>
  </si>
  <si>
    <t>FH723NB</t>
  </si>
  <si>
    <t>FY025EY</t>
  </si>
  <si>
    <t>FIAT PANDA 1.2 69cv Easy Power E6 Lounge</t>
  </si>
  <si>
    <t>E6D</t>
  </si>
  <si>
    <t>BENZ/GPL</t>
  </si>
  <si>
    <t>FY026EY</t>
  </si>
  <si>
    <t>FY027EY</t>
  </si>
  <si>
    <t>FY028EY</t>
  </si>
  <si>
    <t>FY029EY</t>
  </si>
  <si>
    <t>FY030EY</t>
  </si>
  <si>
    <t>FIAT QUBO</t>
  </si>
  <si>
    <t>benz/MET</t>
  </si>
  <si>
    <t>FY031EY</t>
  </si>
  <si>
    <t>FY032EY</t>
  </si>
  <si>
    <t>FY033EY</t>
  </si>
  <si>
    <t>FZ080BL</t>
  </si>
  <si>
    <t>FZ868BT</t>
  </si>
  <si>
    <t>FORD TORNEO</t>
  </si>
  <si>
    <t>FZ752BR</t>
  </si>
  <si>
    <t>FIAT DOBLO'</t>
  </si>
  <si>
    <t>E6 D</t>
  </si>
  <si>
    <t>Benzina/metano</t>
  </si>
  <si>
    <t>V101SVT</t>
  </si>
  <si>
    <t>TARGA PROVA</t>
  </si>
  <si>
    <t>TP</t>
  </si>
  <si>
    <t>V102SVT</t>
  </si>
  <si>
    <t>Targa Prova</t>
  </si>
  <si>
    <t>Non Operante</t>
  </si>
  <si>
    <t>Valore dei mezzi per ass incendio dalle ore 24:00 del 30/06/2024 o alla data successiva di inserimento</t>
  </si>
  <si>
    <t>DJ457BA</t>
  </si>
  <si>
    <t>DJ459BA</t>
  </si>
  <si>
    <t>DJ458BA</t>
  </si>
  <si>
    <t>DK273XH</t>
  </si>
  <si>
    <t>GH569EC</t>
  </si>
  <si>
    <t>GH587EC</t>
  </si>
  <si>
    <t>FF756EM</t>
  </si>
  <si>
    <t>GT961CA</t>
  </si>
  <si>
    <t>FT960CA</t>
  </si>
  <si>
    <t>FR092RB</t>
  </si>
  <si>
    <t>CZ126WC</t>
  </si>
  <si>
    <t>FZ920LP</t>
  </si>
  <si>
    <t>GA868YJ</t>
  </si>
  <si>
    <t>GA749YJ</t>
  </si>
  <si>
    <t>DB791RZ</t>
  </si>
  <si>
    <t>ET361GY</t>
  </si>
  <si>
    <t>EV860DS</t>
  </si>
  <si>
    <t>FR069RB</t>
  </si>
  <si>
    <t>FR070RB</t>
  </si>
  <si>
    <t>FR073RB</t>
  </si>
  <si>
    <t>FR074RB</t>
  </si>
  <si>
    <t>FR089RB</t>
  </si>
  <si>
    <t>FR078RB</t>
  </si>
  <si>
    <t>FR082RB</t>
  </si>
  <si>
    <t>FR081RB</t>
  </si>
  <si>
    <t>DF014TT</t>
  </si>
  <si>
    <t>SCANIA IN3.300L.L2</t>
  </si>
  <si>
    <t>CE275TM</t>
  </si>
  <si>
    <t>DJ490SM</t>
  </si>
  <si>
    <t>FP553BC</t>
  </si>
  <si>
    <t>GA867YJ</t>
  </si>
  <si>
    <t>FM145NV</t>
  </si>
  <si>
    <t>FS044ZG</t>
  </si>
  <si>
    <t>POLIZZA LIBRO MATRICOLA  - Elenco veicoli diversi - autovetture oggetto di copertura a partire dalle ore 24:00 del 30/06/2024</t>
  </si>
  <si>
    <t>NR PR</t>
  </si>
  <si>
    <t>N.S.</t>
  </si>
  <si>
    <t>TARGA</t>
  </si>
  <si>
    <t>MODELLO</t>
  </si>
  <si>
    <t>DATA IMM.</t>
  </si>
  <si>
    <t>CAT. VEICOLO</t>
  </si>
  <si>
    <t>kw</t>
  </si>
  <si>
    <t>Euro</t>
  </si>
  <si>
    <t>Eventi speciali</t>
  </si>
  <si>
    <t>Valore incendio</t>
  </si>
  <si>
    <t>Carburante</t>
  </si>
  <si>
    <t xml:space="preserve"> Elenco autobus  oggetto di copertura</t>
  </si>
  <si>
    <t>Rca da attivare</t>
  </si>
  <si>
    <t>Si elencano a seguito gli autobus che presumibilmente saranno rottamati entro il 30/06/2024 e pertanto si presume  non entreranno nel Libro Matricola</t>
  </si>
  <si>
    <t>Totale nr. autobus presenti in parco alla data del 19/04/2024 :</t>
  </si>
  <si>
    <t xml:space="preserve">Totali autobus  da rottamare entro il 30/06/2024 che non saranno sostituiti </t>
  </si>
  <si>
    <t>Totale autobus in Libro Matricola al 30/06/2024</t>
  </si>
  <si>
    <t>DATA IMM.NE</t>
  </si>
  <si>
    <t>fine 2024</t>
  </si>
  <si>
    <t>Elettrico</t>
  </si>
  <si>
    <t>Si elencano a seguito gli autobus ELETTRICI già ordinati che presumibilmente entreranno nel Libro Matricola entro la fine del 2024</t>
  </si>
  <si>
    <t>Non disponibile</t>
  </si>
  <si>
    <t>KARSAN modello e-Atak</t>
  </si>
  <si>
    <t>IVECO modello EWAY 12M</t>
  </si>
  <si>
    <t>fine 2025</t>
  </si>
  <si>
    <t>fine 2026</t>
  </si>
  <si>
    <t>fine 2027</t>
  </si>
  <si>
    <t>fine 2028</t>
  </si>
  <si>
    <t>fine 2029</t>
  </si>
  <si>
    <t>fine 2030</t>
  </si>
  <si>
    <t>fine 2031</t>
  </si>
  <si>
    <t>fine 2032</t>
  </si>
  <si>
    <t>fine 2033</t>
  </si>
  <si>
    <t>Bando di gara prot. 2024-U-005439 DEL 20/05/2024</t>
  </si>
  <si>
    <t>Numero Gara SVT-G01.2024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</si>
</sst>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70C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b/>
      <i/>
      <sz val="10"/>
      <color rgb="FF0070C0"/>
      <name val="Calibri"/>
      <family val="2"/>
    </font>
    <font>
      <i/>
      <sz val="10"/>
      <name val="Calibri"/>
      <family val="2"/>
    </font>
    <font>
      <b/>
      <i/>
      <sz val="10"/>
      <color theme="1"/>
      <name val="Calibri"/>
      <family val="2"/>
    </font>
    <font>
      <sz val="10"/>
      <color rgb="FF7030A0"/>
      <name val="Calibri"/>
      <family val="2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</cellStyleXfs>
  <cellXfs count="130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12" fillId="2" borderId="0" xfId="0" applyFont="1" applyFill="1"/>
    <xf numFmtId="0" fontId="14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/>
    <xf numFmtId="0" fontId="15" fillId="2" borderId="0" xfId="0" applyFont="1" applyFill="1" applyAlignment="1">
      <alignment horizontal="right" wrapText="1"/>
    </xf>
    <xf numFmtId="0" fontId="15" fillId="2" borderId="0" xfId="0" applyFont="1" applyFill="1"/>
    <xf numFmtId="164" fontId="9" fillId="2" borderId="0" xfId="1" applyNumberFormat="1" applyFont="1" applyFill="1" applyBorder="1"/>
    <xf numFmtId="0" fontId="7" fillId="0" borderId="5" xfId="0" applyFont="1" applyBorder="1"/>
    <xf numFmtId="0" fontId="9" fillId="0" borderId="4" xfId="0" applyFont="1" applyBorder="1" applyAlignment="1">
      <alignment horizontal="left" vertical="center"/>
    </xf>
    <xf numFmtId="0" fontId="17" fillId="0" borderId="0" xfId="0" applyFont="1"/>
    <xf numFmtId="0" fontId="9" fillId="2" borderId="6" xfId="0" applyFont="1" applyFill="1" applyBorder="1" applyAlignment="1">
      <alignment horizontal="center" vertical="center"/>
    </xf>
    <xf numFmtId="164" fontId="16" fillId="2" borderId="6" xfId="1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0" fillId="2" borderId="0" xfId="0" applyFont="1" applyFill="1" applyAlignment="1">
      <alignment horizontal="right"/>
    </xf>
    <xf numFmtId="0" fontId="9" fillId="0" borderId="4" xfId="3" applyFont="1" applyBorder="1" applyAlignment="1">
      <alignment vertical="center" wrapText="1"/>
    </xf>
    <xf numFmtId="0" fontId="9" fillId="10" borderId="4" xfId="3" applyFont="1" applyFill="1" applyBorder="1" applyAlignment="1">
      <alignment horizontal="center" vertical="center" wrapText="1"/>
    </xf>
    <xf numFmtId="0" fontId="11" fillId="10" borderId="4" xfId="3" applyFont="1" applyFill="1" applyBorder="1" applyAlignment="1">
      <alignment horizontal="center" vertical="center" wrapText="1"/>
    </xf>
    <xf numFmtId="0" fontId="11" fillId="10" borderId="4" xfId="3" applyFont="1" applyFill="1" applyBorder="1" applyAlignment="1">
      <alignment horizontal="left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18" fillId="7" borderId="3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9" fillId="2" borderId="6" xfId="0" applyFont="1" applyFill="1" applyBorder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14" fontId="7" fillId="0" borderId="6" xfId="0" applyNumberFormat="1" applyFont="1" applyBorder="1"/>
    <xf numFmtId="0" fontId="7" fillId="0" borderId="6" xfId="0" applyFont="1" applyBorder="1"/>
    <xf numFmtId="0" fontId="7" fillId="0" borderId="6" xfId="0" applyFont="1" applyBorder="1" applyAlignment="1">
      <alignment horizontal="right" wrapText="1"/>
    </xf>
    <xf numFmtId="0" fontId="14" fillId="2" borderId="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9" fillId="2" borderId="10" xfId="0" applyFont="1" applyFill="1" applyBorder="1" applyAlignment="1">
      <alignment horizontal="right"/>
    </xf>
    <xf numFmtId="0" fontId="11" fillId="4" borderId="7" xfId="2" quotePrefix="1" applyFont="1" applyFill="1" applyBorder="1" applyAlignment="1">
      <alignment horizontal="center" vertical="center" wrapText="1"/>
    </xf>
    <xf numFmtId="0" fontId="11" fillId="4" borderId="8" xfId="2" quotePrefix="1" applyFont="1" applyFill="1" applyBorder="1" applyAlignment="1">
      <alignment vertical="center" wrapText="1"/>
    </xf>
    <xf numFmtId="0" fontId="11" fillId="4" borderId="8" xfId="2" quotePrefix="1" applyFont="1" applyFill="1" applyBorder="1" applyAlignment="1">
      <alignment horizontal="left" vertical="center" wrapText="1"/>
    </xf>
    <xf numFmtId="0" fontId="11" fillId="4" borderId="8" xfId="2" quotePrefix="1" applyFont="1" applyFill="1" applyBorder="1" applyAlignment="1">
      <alignment horizontal="left" vertical="center"/>
    </xf>
    <xf numFmtId="0" fontId="11" fillId="4" borderId="8" xfId="2" quotePrefix="1" applyFont="1" applyFill="1" applyBorder="1" applyAlignment="1">
      <alignment horizontal="center" vertical="center" wrapText="1"/>
    </xf>
    <xf numFmtId="14" fontId="11" fillId="4" borderId="8" xfId="2" quotePrefix="1" applyNumberFormat="1" applyFont="1" applyFill="1" applyBorder="1" applyAlignment="1">
      <alignment horizontal="center" vertical="center" wrapText="1"/>
    </xf>
    <xf numFmtId="0" fontId="11" fillId="4" borderId="9" xfId="2" quotePrefix="1" applyFont="1" applyFill="1" applyBorder="1" applyAlignment="1">
      <alignment horizontal="center" vertical="center" wrapText="1"/>
    </xf>
    <xf numFmtId="164" fontId="9" fillId="5" borderId="7" xfId="1" quotePrefix="1" applyNumberFormat="1" applyFont="1" applyFill="1" applyBorder="1" applyAlignment="1">
      <alignment horizontal="center" vertical="center" wrapText="1"/>
    </xf>
    <xf numFmtId="0" fontId="9" fillId="6" borderId="8" xfId="2" quotePrefix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14" fontId="7" fillId="4" borderId="4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44" fontId="9" fillId="4" borderId="4" xfId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164" fontId="9" fillId="9" borderId="4" xfId="1" applyNumberFormat="1" applyFont="1" applyFill="1" applyBorder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0" fontId="9" fillId="0" borderId="4" xfId="3" applyFont="1" applyBorder="1" applyAlignment="1">
      <alignment horizontal="center" vertical="center" wrapText="1"/>
    </xf>
    <xf numFmtId="2" fontId="9" fillId="0" borderId="4" xfId="3" applyNumberFormat="1" applyFont="1" applyBorder="1" applyAlignment="1">
      <alignment horizontal="left" vertical="center" wrapText="1"/>
    </xf>
    <xf numFmtId="49" fontId="9" fillId="0" borderId="4" xfId="3" applyNumberFormat="1" applyFont="1" applyBorder="1" applyAlignment="1">
      <alignment horizontal="left" vertical="center" wrapText="1"/>
    </xf>
    <xf numFmtId="2" fontId="9" fillId="2" borderId="4" xfId="3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16" fillId="2" borderId="4" xfId="1" applyNumberFormat="1" applyFont="1" applyFill="1" applyBorder="1" applyAlignment="1">
      <alignment horizontal="center" vertical="center"/>
    </xf>
    <xf numFmtId="0" fontId="9" fillId="9" borderId="4" xfId="3" applyFont="1" applyFill="1" applyBorder="1" applyAlignment="1">
      <alignment vertical="center" wrapText="1"/>
    </xf>
    <xf numFmtId="0" fontId="9" fillId="9" borderId="4" xfId="0" applyFont="1" applyFill="1" applyBorder="1" applyAlignment="1">
      <alignment vertical="center" wrapText="1"/>
    </xf>
    <xf numFmtId="164" fontId="16" fillId="0" borderId="6" xfId="1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0" fontId="7" fillId="0" borderId="4" xfId="0" applyFont="1" applyBorder="1"/>
    <xf numFmtId="0" fontId="7" fillId="2" borderId="4" xfId="0" applyFont="1" applyFill="1" applyBorder="1"/>
    <xf numFmtId="0" fontId="9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4" fontId="7" fillId="0" borderId="4" xfId="0" applyNumberFormat="1" applyFont="1" applyBorder="1"/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14" fontId="7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14" fontId="7" fillId="2" borderId="4" xfId="0" applyNumberFormat="1" applyFont="1" applyFill="1" applyBorder="1"/>
    <xf numFmtId="14" fontId="9" fillId="0" borderId="4" xfId="0" applyNumberFormat="1" applyFont="1" applyBorder="1" applyAlignment="1">
      <alignment horizontal="right" vertical="center"/>
    </xf>
    <xf numFmtId="0" fontId="9" fillId="0" borderId="4" xfId="0" applyFont="1" applyBorder="1"/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1" fontId="7" fillId="0" borderId="4" xfId="0" applyNumberFormat="1" applyFont="1" applyBorder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7" fillId="8" borderId="4" xfId="0" applyFont="1" applyFill="1" applyBorder="1" applyAlignment="1">
      <alignment vertical="center"/>
    </xf>
    <xf numFmtId="14" fontId="6" fillId="0" borderId="4" xfId="0" applyNumberFormat="1" applyFont="1" applyBorder="1" applyAlignment="1">
      <alignment horizontal="right" vertical="center"/>
    </xf>
    <xf numFmtId="0" fontId="6" fillId="8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164" fontId="16" fillId="2" borderId="12" xfId="1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center"/>
    </xf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164" fontId="0" fillId="0" borderId="0" xfId="0" applyNumberFormat="1"/>
    <xf numFmtId="164" fontId="7" fillId="0" borderId="0" xfId="0" applyNumberFormat="1" applyFont="1"/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4">
    <cellStyle name="Normale" xfId="0" builtinId="0"/>
    <cellStyle name="Normale 3" xfId="3" xr:uid="{BFD55080-6537-4AB1-B07D-BF7D128C141A}"/>
    <cellStyle name="Normale_Foglio1" xfId="2" xr:uid="{4335A397-C4BD-4C46-809F-491B0707AB28}"/>
    <cellStyle name="Valuta" xfId="1" builtinId="4"/>
  </cellStyles>
  <dxfs count="2">
    <dxf>
      <font>
        <color rgb="FF9C0006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2</xdr:col>
      <xdr:colOff>466726</xdr:colOff>
      <xdr:row>2</xdr:row>
      <xdr:rowOff>181515</xdr:rowOff>
    </xdr:to>
    <xdr:pic>
      <xdr:nvPicPr>
        <xdr:cNvPr id="2" name="Immagine 38">
          <a:extLst>
            <a:ext uri="{FF2B5EF4-FFF2-40B4-BE49-F238E27FC236}">
              <a16:creationId xmlns:a16="http://schemas.microsoft.com/office/drawing/2014/main" id="{408FAAAF-2AEB-4113-2306-692EA900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352550" cy="56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A178-2FF1-4A3E-991D-8E2696922AC7}">
  <sheetPr>
    <pageSetUpPr fitToPage="1"/>
  </sheetPr>
  <dimension ref="A1:P468"/>
  <sheetViews>
    <sheetView zoomScaleNormal="100" workbookViewId="0">
      <selection activeCell="F4" sqref="F4"/>
    </sheetView>
  </sheetViews>
  <sheetFormatPr defaultRowHeight="15" x14ac:dyDescent="0.25"/>
  <cols>
    <col min="1" max="1" width="12.7109375" style="13" customWidth="1"/>
    <col min="2" max="2" width="11.28515625" style="13" customWidth="1"/>
    <col min="3" max="3" width="13.140625" style="13" customWidth="1"/>
    <col min="4" max="4" width="16.85546875" style="13" customWidth="1"/>
    <col min="5" max="5" width="30.7109375" style="13" bestFit="1" customWidth="1"/>
    <col min="6" max="6" width="10.7109375" style="13" customWidth="1"/>
    <col min="7" max="7" width="10.7109375" style="13" bestFit="1" customWidth="1"/>
    <col min="8" max="8" width="13.28515625" style="13" customWidth="1"/>
    <col min="9" max="9" width="10.42578125" style="13" customWidth="1"/>
    <col min="10" max="10" width="11.140625" style="13" bestFit="1" customWidth="1"/>
    <col min="11" max="11" width="13.140625" style="13" customWidth="1"/>
    <col min="12" max="12" width="16.140625" style="13" customWidth="1"/>
    <col min="13" max="13" width="20.28515625" style="13" customWidth="1"/>
    <col min="14" max="14" width="16.28515625" style="13" customWidth="1"/>
    <col min="15" max="15" width="9.140625" style="13"/>
    <col min="16" max="16" width="13.85546875" style="13" bestFit="1" customWidth="1"/>
    <col min="17" max="16384" width="9.140625" style="13"/>
  </cols>
  <sheetData>
    <row r="1" spans="1:14" x14ac:dyDescent="0.25">
      <c r="A1"/>
      <c r="E1" s="13" t="s">
        <v>606</v>
      </c>
      <c r="H1" s="13" t="s">
        <v>607</v>
      </c>
    </row>
    <row r="5" spans="1:14" ht="18.75" x14ac:dyDescent="0.25">
      <c r="A5" s="123" t="s">
        <v>584</v>
      </c>
      <c r="B5" s="123"/>
      <c r="C5" s="123"/>
      <c r="D5" s="123"/>
      <c r="E5" s="123"/>
      <c r="F5" s="123"/>
      <c r="G5" s="123"/>
      <c r="H5" s="123"/>
    </row>
    <row r="6" spans="1:14" ht="18.75" x14ac:dyDescent="0.25">
      <c r="A6" s="24"/>
      <c r="B6" s="24"/>
      <c r="C6" s="24"/>
      <c r="D6" s="24"/>
      <c r="E6" s="24"/>
      <c r="F6" s="24"/>
      <c r="G6" s="24"/>
      <c r="H6" s="24"/>
    </row>
    <row r="7" spans="1:14" ht="27" x14ac:dyDescent="0.25">
      <c r="A7" s="124" t="s">
        <v>587</v>
      </c>
      <c r="B7" s="125"/>
      <c r="C7" s="125"/>
      <c r="D7" s="25">
        <v>442</v>
      </c>
      <c r="E7" s="26" t="s">
        <v>588</v>
      </c>
      <c r="F7" s="25">
        <v>9</v>
      </c>
      <c r="G7" s="126" t="s">
        <v>589</v>
      </c>
      <c r="H7" s="127"/>
      <c r="I7" s="27">
        <f>D7-F7</f>
        <v>433</v>
      </c>
    </row>
    <row r="8" spans="1:14" ht="18.75" x14ac:dyDescent="0.25">
      <c r="A8" s="24"/>
      <c r="B8" s="24"/>
      <c r="C8" s="24"/>
      <c r="D8" s="24"/>
      <c r="E8" s="24"/>
      <c r="F8" s="24"/>
      <c r="G8" s="24"/>
      <c r="H8" s="24"/>
    </row>
    <row r="9" spans="1:14" s="1" customFormat="1" ht="30.75" customHeight="1" x14ac:dyDescent="0.2">
      <c r="A9" s="3"/>
      <c r="B9" s="16"/>
      <c r="C9" s="4"/>
      <c r="D9" s="5"/>
      <c r="E9" s="5"/>
      <c r="F9" s="6"/>
      <c r="G9" s="7"/>
      <c r="H9" s="3"/>
      <c r="I9" s="8"/>
      <c r="J9" s="9"/>
      <c r="K9" s="9"/>
      <c r="L9" s="9"/>
      <c r="M9" s="10"/>
      <c r="N9" s="17"/>
    </row>
    <row r="10" spans="1:14" s="2" customFormat="1" ht="63.75" x14ac:dyDescent="0.25">
      <c r="A10" s="40" t="s">
        <v>2</v>
      </c>
      <c r="B10" s="41" t="s">
        <v>3</v>
      </c>
      <c r="C10" s="42" t="s">
        <v>575</v>
      </c>
      <c r="D10" s="42" t="s">
        <v>4</v>
      </c>
      <c r="E10" s="43" t="s">
        <v>5</v>
      </c>
      <c r="F10" s="44" t="s">
        <v>6</v>
      </c>
      <c r="G10" s="45" t="s">
        <v>590</v>
      </c>
      <c r="H10" s="44" t="s">
        <v>7</v>
      </c>
      <c r="I10" s="44" t="s">
        <v>8</v>
      </c>
      <c r="J10" s="44" t="s">
        <v>585</v>
      </c>
      <c r="K10" s="44" t="s">
        <v>10</v>
      </c>
      <c r="L10" s="46" t="s">
        <v>11</v>
      </c>
      <c r="M10" s="47" t="s">
        <v>538</v>
      </c>
      <c r="N10" s="48" t="s">
        <v>12</v>
      </c>
    </row>
    <row r="11" spans="1:14" s="1" customFormat="1" ht="12.75" x14ac:dyDescent="0.2">
      <c r="A11" s="74">
        <v>1</v>
      </c>
      <c r="B11" s="75">
        <v>33</v>
      </c>
      <c r="C11" s="76" t="s">
        <v>13</v>
      </c>
      <c r="D11" s="12" t="s">
        <v>14</v>
      </c>
      <c r="E11" s="77" t="s">
        <v>15</v>
      </c>
      <c r="F11" s="78" t="s">
        <v>16</v>
      </c>
      <c r="G11" s="79">
        <v>43558</v>
      </c>
      <c r="H11" s="80" t="s">
        <v>17</v>
      </c>
      <c r="I11" s="81">
        <v>28</v>
      </c>
      <c r="J11" s="80" t="s">
        <v>1</v>
      </c>
      <c r="K11" s="82" t="s">
        <v>1</v>
      </c>
      <c r="L11" s="82" t="s">
        <v>1</v>
      </c>
      <c r="M11" s="83">
        <v>58536.033955874998</v>
      </c>
      <c r="N11" s="82">
        <v>7215</v>
      </c>
    </row>
    <row r="12" spans="1:14" s="1" customFormat="1" ht="12.75" x14ac:dyDescent="0.2">
      <c r="A12" s="74">
        <f t="shared" ref="A12:A75" si="0">A11+1</f>
        <v>2</v>
      </c>
      <c r="B12" s="84">
        <v>42</v>
      </c>
      <c r="C12" s="76" t="s">
        <v>18</v>
      </c>
      <c r="D12" s="12" t="s">
        <v>14</v>
      </c>
      <c r="E12" s="85" t="s">
        <v>15</v>
      </c>
      <c r="F12" s="80" t="s">
        <v>19</v>
      </c>
      <c r="G12" s="86">
        <v>39209</v>
      </c>
      <c r="H12" s="80" t="s">
        <v>17</v>
      </c>
      <c r="I12" s="65">
        <v>37</v>
      </c>
      <c r="J12" s="80" t="s">
        <v>1</v>
      </c>
      <c r="K12" s="82" t="s">
        <v>1</v>
      </c>
      <c r="L12" s="82" t="s">
        <v>1</v>
      </c>
      <c r="M12" s="83">
        <v>6255.1414486771864</v>
      </c>
      <c r="N12" s="82">
        <v>7100</v>
      </c>
    </row>
    <row r="13" spans="1:14" s="1" customFormat="1" ht="12.75" x14ac:dyDescent="0.2">
      <c r="A13" s="74">
        <f t="shared" si="0"/>
        <v>3</v>
      </c>
      <c r="B13" s="84">
        <v>43</v>
      </c>
      <c r="C13" s="76" t="s">
        <v>20</v>
      </c>
      <c r="D13" s="12" t="s">
        <v>14</v>
      </c>
      <c r="E13" s="85" t="s">
        <v>15</v>
      </c>
      <c r="F13" s="80" t="s">
        <v>19</v>
      </c>
      <c r="G13" s="86">
        <v>39230</v>
      </c>
      <c r="H13" s="80" t="s">
        <v>17</v>
      </c>
      <c r="I13" s="65">
        <v>36</v>
      </c>
      <c r="J13" s="80" t="s">
        <v>1</v>
      </c>
      <c r="K13" s="82" t="s">
        <v>1</v>
      </c>
      <c r="L13" s="82" t="s">
        <v>1</v>
      </c>
      <c r="M13" s="83">
        <v>6255.1414486771864</v>
      </c>
      <c r="N13" s="82">
        <v>7100</v>
      </c>
    </row>
    <row r="14" spans="1:14" s="1" customFormat="1" ht="12.75" x14ac:dyDescent="0.2">
      <c r="A14" s="74">
        <f t="shared" si="0"/>
        <v>4</v>
      </c>
      <c r="B14" s="84">
        <v>44</v>
      </c>
      <c r="C14" s="76" t="s">
        <v>21</v>
      </c>
      <c r="D14" s="12" t="s">
        <v>22</v>
      </c>
      <c r="E14" s="85" t="s">
        <v>23</v>
      </c>
      <c r="F14" s="80" t="s">
        <v>24</v>
      </c>
      <c r="G14" s="86">
        <v>41303</v>
      </c>
      <c r="H14" s="80" t="s">
        <v>17</v>
      </c>
      <c r="I14" s="65">
        <v>17</v>
      </c>
      <c r="J14" s="80" t="s">
        <v>1</v>
      </c>
      <c r="K14" s="82" t="s">
        <v>1</v>
      </c>
      <c r="L14" s="82" t="s">
        <v>1</v>
      </c>
      <c r="M14" s="83">
        <v>5561.8004688238107</v>
      </c>
      <c r="N14" s="82">
        <v>6363</v>
      </c>
    </row>
    <row r="15" spans="1:14" s="1" customFormat="1" ht="12.75" x14ac:dyDescent="0.2">
      <c r="A15" s="74">
        <f t="shared" si="0"/>
        <v>5</v>
      </c>
      <c r="B15" s="84">
        <v>45</v>
      </c>
      <c r="C15" s="76" t="s">
        <v>25</v>
      </c>
      <c r="D15" s="12" t="s">
        <v>14</v>
      </c>
      <c r="E15" s="85" t="s">
        <v>23</v>
      </c>
      <c r="F15" s="80" t="s">
        <v>24</v>
      </c>
      <c r="G15" s="86">
        <v>41624</v>
      </c>
      <c r="H15" s="80" t="s">
        <v>17</v>
      </c>
      <c r="I15" s="65">
        <v>17</v>
      </c>
      <c r="J15" s="80" t="s">
        <v>1</v>
      </c>
      <c r="K15" s="82" t="s">
        <v>1</v>
      </c>
      <c r="L15" s="82" t="s">
        <v>1</v>
      </c>
      <c r="M15" s="83">
        <v>5561.8004688238107</v>
      </c>
      <c r="N15" s="82">
        <v>6363</v>
      </c>
    </row>
    <row r="16" spans="1:14" s="1" customFormat="1" ht="12.75" x14ac:dyDescent="0.2">
      <c r="A16" s="74">
        <f t="shared" si="0"/>
        <v>6</v>
      </c>
      <c r="B16" s="84">
        <v>47</v>
      </c>
      <c r="C16" s="76" t="s">
        <v>26</v>
      </c>
      <c r="D16" s="12" t="s">
        <v>27</v>
      </c>
      <c r="E16" s="85" t="s">
        <v>23</v>
      </c>
      <c r="F16" s="80" t="s">
        <v>24</v>
      </c>
      <c r="G16" s="86">
        <v>42166</v>
      </c>
      <c r="H16" s="80" t="s">
        <v>17</v>
      </c>
      <c r="I16" s="65">
        <v>17</v>
      </c>
      <c r="J16" s="80" t="s">
        <v>1</v>
      </c>
      <c r="K16" s="82" t="s">
        <v>1</v>
      </c>
      <c r="L16" s="82" t="s">
        <v>1</v>
      </c>
      <c r="M16" s="83">
        <v>7265.0076584636236</v>
      </c>
      <c r="N16" s="82">
        <v>6363</v>
      </c>
    </row>
    <row r="17" spans="1:14" s="1" customFormat="1" ht="12.75" x14ac:dyDescent="0.2">
      <c r="A17" s="74">
        <f t="shared" si="0"/>
        <v>7</v>
      </c>
      <c r="B17" s="84">
        <v>48</v>
      </c>
      <c r="C17" s="76" t="s">
        <v>28</v>
      </c>
      <c r="D17" s="12" t="s">
        <v>14</v>
      </c>
      <c r="E17" s="85" t="s">
        <v>29</v>
      </c>
      <c r="F17" s="80" t="s">
        <v>16</v>
      </c>
      <c r="G17" s="86">
        <v>43027</v>
      </c>
      <c r="H17" s="80" t="s">
        <v>17</v>
      </c>
      <c r="I17" s="65">
        <v>21</v>
      </c>
      <c r="J17" s="80" t="s">
        <v>1</v>
      </c>
      <c r="K17" s="82" t="s">
        <v>1</v>
      </c>
      <c r="L17" s="82" t="s">
        <v>1</v>
      </c>
      <c r="M17" s="83">
        <v>40865.668078857889</v>
      </c>
      <c r="N17" s="82">
        <v>7128</v>
      </c>
    </row>
    <row r="18" spans="1:14" s="1" customFormat="1" ht="12.75" x14ac:dyDescent="0.2">
      <c r="A18" s="74">
        <f t="shared" si="0"/>
        <v>8</v>
      </c>
      <c r="B18" s="84">
        <v>49</v>
      </c>
      <c r="C18" s="76" t="s">
        <v>30</v>
      </c>
      <c r="D18" s="12" t="s">
        <v>14</v>
      </c>
      <c r="E18" s="85" t="s">
        <v>31</v>
      </c>
      <c r="F18" s="80" t="s">
        <v>24</v>
      </c>
      <c r="G18" s="86">
        <v>40344</v>
      </c>
      <c r="H18" s="80" t="s">
        <v>17</v>
      </c>
      <c r="I18" s="65">
        <v>36</v>
      </c>
      <c r="J18" s="80" t="s">
        <v>1</v>
      </c>
      <c r="K18" s="82" t="s">
        <v>1</v>
      </c>
      <c r="L18" s="82" t="s">
        <v>1</v>
      </c>
      <c r="M18" s="83">
        <v>20197.32419572875</v>
      </c>
      <c r="N18" s="82">
        <v>7721</v>
      </c>
    </row>
    <row r="19" spans="1:14" s="1" customFormat="1" ht="12.75" x14ac:dyDescent="0.2">
      <c r="A19" s="74">
        <f t="shared" si="0"/>
        <v>9</v>
      </c>
      <c r="B19" s="84">
        <v>50</v>
      </c>
      <c r="C19" s="76" t="s">
        <v>32</v>
      </c>
      <c r="D19" s="12" t="s">
        <v>14</v>
      </c>
      <c r="E19" s="85" t="s">
        <v>33</v>
      </c>
      <c r="F19" s="80" t="s">
        <v>24</v>
      </c>
      <c r="G19" s="86">
        <v>40773</v>
      </c>
      <c r="H19" s="80" t="s">
        <v>17</v>
      </c>
      <c r="I19" s="65">
        <v>36</v>
      </c>
      <c r="J19" s="80" t="s">
        <v>1</v>
      </c>
      <c r="K19" s="82" t="s">
        <v>1</v>
      </c>
      <c r="L19" s="82" t="s">
        <v>1</v>
      </c>
      <c r="M19" s="83">
        <v>20197.324195728743</v>
      </c>
      <c r="N19" s="82">
        <v>7721</v>
      </c>
    </row>
    <row r="20" spans="1:14" s="1" customFormat="1" ht="12.75" x14ac:dyDescent="0.2">
      <c r="A20" s="74">
        <f t="shared" si="0"/>
        <v>10</v>
      </c>
      <c r="B20" s="75">
        <v>83</v>
      </c>
      <c r="C20" s="87" t="s">
        <v>34</v>
      </c>
      <c r="D20" s="12" t="s">
        <v>27</v>
      </c>
      <c r="E20" s="75" t="s">
        <v>35</v>
      </c>
      <c r="F20" s="80" t="s">
        <v>16</v>
      </c>
      <c r="G20" s="88">
        <v>44830</v>
      </c>
      <c r="H20" s="80" t="s">
        <v>17</v>
      </c>
      <c r="I20" s="65">
        <v>61</v>
      </c>
      <c r="J20" s="80" t="s">
        <v>1</v>
      </c>
      <c r="K20" s="82" t="s">
        <v>1</v>
      </c>
      <c r="L20" s="82" t="s">
        <v>1</v>
      </c>
      <c r="M20" s="83">
        <v>184856.17499999999</v>
      </c>
      <c r="N20" s="82">
        <v>7721</v>
      </c>
    </row>
    <row r="21" spans="1:14" s="1" customFormat="1" ht="12.75" x14ac:dyDescent="0.2">
      <c r="A21" s="74">
        <f t="shared" si="0"/>
        <v>11</v>
      </c>
      <c r="B21" s="75">
        <v>84</v>
      </c>
      <c r="C21" s="87" t="s">
        <v>36</v>
      </c>
      <c r="D21" s="12" t="s">
        <v>27</v>
      </c>
      <c r="E21" s="75" t="s">
        <v>35</v>
      </c>
      <c r="F21" s="80" t="s">
        <v>16</v>
      </c>
      <c r="G21" s="88">
        <v>44830</v>
      </c>
      <c r="H21" s="80" t="s">
        <v>17</v>
      </c>
      <c r="I21" s="65">
        <v>61</v>
      </c>
      <c r="J21" s="80" t="s">
        <v>1</v>
      </c>
      <c r="K21" s="82" t="s">
        <v>1</v>
      </c>
      <c r="L21" s="82" t="s">
        <v>1</v>
      </c>
      <c r="M21" s="83">
        <v>184856.17499999999</v>
      </c>
      <c r="N21" s="82">
        <v>7721</v>
      </c>
    </row>
    <row r="22" spans="1:14" s="1" customFormat="1" ht="12.75" x14ac:dyDescent="0.2">
      <c r="A22" s="74">
        <f t="shared" si="0"/>
        <v>12</v>
      </c>
      <c r="B22" s="74">
        <v>85</v>
      </c>
      <c r="C22" s="76" t="s">
        <v>37</v>
      </c>
      <c r="D22" s="12" t="s">
        <v>27</v>
      </c>
      <c r="E22" s="75" t="s">
        <v>35</v>
      </c>
      <c r="F22" s="80" t="s">
        <v>16</v>
      </c>
      <c r="G22" s="88">
        <v>44830</v>
      </c>
      <c r="H22" s="80" t="s">
        <v>17</v>
      </c>
      <c r="I22" s="65">
        <v>61</v>
      </c>
      <c r="J22" s="80" t="s">
        <v>1</v>
      </c>
      <c r="K22" s="82" t="s">
        <v>1</v>
      </c>
      <c r="L22" s="82" t="s">
        <v>1</v>
      </c>
      <c r="M22" s="83">
        <v>184856.17499999999</v>
      </c>
      <c r="N22" s="82">
        <v>7721</v>
      </c>
    </row>
    <row r="23" spans="1:14" s="1" customFormat="1" ht="12.75" x14ac:dyDescent="0.2">
      <c r="A23" s="74">
        <f t="shared" si="0"/>
        <v>13</v>
      </c>
      <c r="B23" s="54">
        <v>98</v>
      </c>
      <c r="C23" s="76" t="s">
        <v>38</v>
      </c>
      <c r="D23" s="12" t="s">
        <v>14</v>
      </c>
      <c r="E23" s="85" t="s">
        <v>39</v>
      </c>
      <c r="F23" s="80" t="s">
        <v>24</v>
      </c>
      <c r="G23" s="86">
        <v>39223</v>
      </c>
      <c r="H23" s="80" t="s">
        <v>17</v>
      </c>
      <c r="I23" s="65">
        <v>73</v>
      </c>
      <c r="J23" s="80" t="s">
        <v>1</v>
      </c>
      <c r="K23" s="82" t="s">
        <v>1</v>
      </c>
      <c r="L23" s="82" t="s">
        <v>1</v>
      </c>
      <c r="M23" s="83">
        <v>11259.254607618934</v>
      </c>
      <c r="N23" s="82">
        <v>10805</v>
      </c>
    </row>
    <row r="24" spans="1:14" s="1" customFormat="1" ht="12.75" x14ac:dyDescent="0.2">
      <c r="A24" s="74">
        <f t="shared" si="0"/>
        <v>14</v>
      </c>
      <c r="B24" s="54">
        <v>99</v>
      </c>
      <c r="C24" s="76" t="s">
        <v>539</v>
      </c>
      <c r="D24" s="12" t="s">
        <v>14</v>
      </c>
      <c r="E24" s="85" t="s">
        <v>39</v>
      </c>
      <c r="F24" s="80" t="s">
        <v>24</v>
      </c>
      <c r="G24" s="86">
        <v>39230</v>
      </c>
      <c r="H24" s="80" t="s">
        <v>17</v>
      </c>
      <c r="I24" s="65">
        <v>73</v>
      </c>
      <c r="J24" s="80" t="s">
        <v>1</v>
      </c>
      <c r="K24" s="82" t="s">
        <v>1</v>
      </c>
      <c r="L24" s="82" t="s">
        <v>1</v>
      </c>
      <c r="M24" s="83">
        <v>11259.253901537024</v>
      </c>
      <c r="N24" s="82">
        <v>10805</v>
      </c>
    </row>
    <row r="25" spans="1:14" s="1" customFormat="1" ht="12.75" x14ac:dyDescent="0.2">
      <c r="A25" s="74">
        <f t="shared" si="0"/>
        <v>15</v>
      </c>
      <c r="B25" s="54">
        <v>100</v>
      </c>
      <c r="C25" s="76" t="s">
        <v>540</v>
      </c>
      <c r="D25" s="12" t="s">
        <v>14</v>
      </c>
      <c r="E25" s="85" t="s">
        <v>39</v>
      </c>
      <c r="F25" s="80" t="s">
        <v>24</v>
      </c>
      <c r="G25" s="86">
        <v>39230</v>
      </c>
      <c r="H25" s="80" t="s">
        <v>17</v>
      </c>
      <c r="I25" s="65">
        <v>73</v>
      </c>
      <c r="J25" s="80" t="s">
        <v>1</v>
      </c>
      <c r="K25" s="82" t="s">
        <v>1</v>
      </c>
      <c r="L25" s="82" t="s">
        <v>1</v>
      </c>
      <c r="M25" s="83">
        <v>11259.253901537024</v>
      </c>
      <c r="N25" s="82">
        <v>10805</v>
      </c>
    </row>
    <row r="26" spans="1:14" s="1" customFormat="1" ht="12.75" x14ac:dyDescent="0.2">
      <c r="A26" s="74">
        <f t="shared" si="0"/>
        <v>16</v>
      </c>
      <c r="B26" s="54">
        <v>101</v>
      </c>
      <c r="C26" s="76" t="s">
        <v>541</v>
      </c>
      <c r="D26" s="12" t="s">
        <v>14</v>
      </c>
      <c r="E26" s="85" t="s">
        <v>39</v>
      </c>
      <c r="F26" s="80" t="s">
        <v>24</v>
      </c>
      <c r="G26" s="86">
        <v>39230</v>
      </c>
      <c r="H26" s="80" t="s">
        <v>17</v>
      </c>
      <c r="I26" s="65">
        <v>73</v>
      </c>
      <c r="J26" s="80" t="s">
        <v>1</v>
      </c>
      <c r="K26" s="82" t="s">
        <v>1</v>
      </c>
      <c r="L26" s="82" t="s">
        <v>1</v>
      </c>
      <c r="M26" s="83">
        <v>9867.5984676189328</v>
      </c>
      <c r="N26" s="82">
        <v>10805</v>
      </c>
    </row>
    <row r="27" spans="1:14" s="1" customFormat="1" ht="12.75" x14ac:dyDescent="0.2">
      <c r="A27" s="74">
        <f t="shared" si="0"/>
        <v>17</v>
      </c>
      <c r="B27" s="54">
        <v>102</v>
      </c>
      <c r="C27" s="76" t="s">
        <v>40</v>
      </c>
      <c r="D27" s="12" t="s">
        <v>14</v>
      </c>
      <c r="E27" s="85" t="s">
        <v>39</v>
      </c>
      <c r="F27" s="80" t="s">
        <v>24</v>
      </c>
      <c r="G27" s="86">
        <v>39223</v>
      </c>
      <c r="H27" s="80" t="s">
        <v>17</v>
      </c>
      <c r="I27" s="65">
        <v>73</v>
      </c>
      <c r="J27" s="80" t="s">
        <v>1</v>
      </c>
      <c r="K27" s="82" t="s">
        <v>1</v>
      </c>
      <c r="L27" s="82" t="s">
        <v>1</v>
      </c>
      <c r="M27" s="83">
        <v>10116.764727618935</v>
      </c>
      <c r="N27" s="82">
        <v>10805</v>
      </c>
    </row>
    <row r="28" spans="1:14" s="1" customFormat="1" ht="12.75" x14ac:dyDescent="0.2">
      <c r="A28" s="74">
        <f t="shared" si="0"/>
        <v>18</v>
      </c>
      <c r="B28" s="54">
        <v>103</v>
      </c>
      <c r="C28" s="76" t="s">
        <v>41</v>
      </c>
      <c r="D28" s="12" t="s">
        <v>14</v>
      </c>
      <c r="E28" s="85" t="s">
        <v>39</v>
      </c>
      <c r="F28" s="80" t="s">
        <v>24</v>
      </c>
      <c r="G28" s="86">
        <v>39329</v>
      </c>
      <c r="H28" s="80" t="s">
        <v>17</v>
      </c>
      <c r="I28" s="65">
        <v>73</v>
      </c>
      <c r="J28" s="80" t="s">
        <v>1</v>
      </c>
      <c r="K28" s="82" t="s">
        <v>1</v>
      </c>
      <c r="L28" s="82" t="s">
        <v>1</v>
      </c>
      <c r="M28" s="83">
        <v>11259.254607618934</v>
      </c>
      <c r="N28" s="82">
        <v>10805</v>
      </c>
    </row>
    <row r="29" spans="1:14" s="1" customFormat="1" ht="12.75" x14ac:dyDescent="0.2">
      <c r="A29" s="74">
        <f t="shared" si="0"/>
        <v>19</v>
      </c>
      <c r="B29" s="54">
        <v>104</v>
      </c>
      <c r="C29" s="76" t="s">
        <v>42</v>
      </c>
      <c r="D29" s="12" t="s">
        <v>14</v>
      </c>
      <c r="E29" s="85" t="s">
        <v>39</v>
      </c>
      <c r="F29" s="80" t="s">
        <v>24</v>
      </c>
      <c r="G29" s="86">
        <v>39329</v>
      </c>
      <c r="H29" s="80" t="s">
        <v>17</v>
      </c>
      <c r="I29" s="65">
        <v>73</v>
      </c>
      <c r="J29" s="80" t="s">
        <v>1</v>
      </c>
      <c r="K29" s="82" t="s">
        <v>1</v>
      </c>
      <c r="L29" s="82" t="s">
        <v>1</v>
      </c>
      <c r="M29" s="83">
        <v>11259.253901537024</v>
      </c>
      <c r="N29" s="82">
        <v>10805</v>
      </c>
    </row>
    <row r="30" spans="1:14" s="1" customFormat="1" ht="12.75" x14ac:dyDescent="0.2">
      <c r="A30" s="74">
        <f t="shared" si="0"/>
        <v>20</v>
      </c>
      <c r="B30" s="54">
        <v>105</v>
      </c>
      <c r="C30" s="76" t="s">
        <v>43</v>
      </c>
      <c r="D30" s="12" t="s">
        <v>14</v>
      </c>
      <c r="E30" s="85" t="s">
        <v>39</v>
      </c>
      <c r="F30" s="80" t="s">
        <v>24</v>
      </c>
      <c r="G30" s="86">
        <v>39336</v>
      </c>
      <c r="H30" s="80" t="s">
        <v>17</v>
      </c>
      <c r="I30" s="65">
        <v>73</v>
      </c>
      <c r="J30" s="80" t="s">
        <v>1</v>
      </c>
      <c r="K30" s="82" t="s">
        <v>1</v>
      </c>
      <c r="L30" s="82" t="s">
        <v>1</v>
      </c>
      <c r="M30" s="83">
        <v>11259.254607618934</v>
      </c>
      <c r="N30" s="82">
        <v>10805</v>
      </c>
    </row>
    <row r="31" spans="1:14" s="1" customFormat="1" ht="12.75" x14ac:dyDescent="0.2">
      <c r="A31" s="74">
        <f t="shared" si="0"/>
        <v>21</v>
      </c>
      <c r="B31" s="54">
        <v>107</v>
      </c>
      <c r="C31" s="76" t="s">
        <v>44</v>
      </c>
      <c r="D31" s="12" t="s">
        <v>14</v>
      </c>
      <c r="E31" s="85" t="s">
        <v>39</v>
      </c>
      <c r="F31" s="80" t="s">
        <v>24</v>
      </c>
      <c r="G31" s="86">
        <v>39336</v>
      </c>
      <c r="H31" s="80" t="s">
        <v>17</v>
      </c>
      <c r="I31" s="65">
        <v>73</v>
      </c>
      <c r="J31" s="80" t="s">
        <v>1</v>
      </c>
      <c r="K31" s="82" t="s">
        <v>1</v>
      </c>
      <c r="L31" s="82" t="s">
        <v>1</v>
      </c>
      <c r="M31" s="83">
        <v>11259.255159432783</v>
      </c>
      <c r="N31" s="82">
        <v>10805</v>
      </c>
    </row>
    <row r="32" spans="1:14" s="1" customFormat="1" ht="12.75" x14ac:dyDescent="0.2">
      <c r="A32" s="74">
        <f t="shared" si="0"/>
        <v>22</v>
      </c>
      <c r="B32" s="54">
        <v>108</v>
      </c>
      <c r="C32" s="76" t="s">
        <v>45</v>
      </c>
      <c r="D32" s="12" t="s">
        <v>14</v>
      </c>
      <c r="E32" s="85" t="s">
        <v>39</v>
      </c>
      <c r="F32" s="80" t="s">
        <v>24</v>
      </c>
      <c r="G32" s="86">
        <v>39399</v>
      </c>
      <c r="H32" s="80" t="s">
        <v>17</v>
      </c>
      <c r="I32" s="65">
        <v>73</v>
      </c>
      <c r="J32" s="80" t="s">
        <v>1</v>
      </c>
      <c r="K32" s="82" t="s">
        <v>1</v>
      </c>
      <c r="L32" s="82" t="s">
        <v>1</v>
      </c>
      <c r="M32" s="83">
        <v>11259.254607618934</v>
      </c>
      <c r="N32" s="82">
        <v>10805</v>
      </c>
    </row>
    <row r="33" spans="1:14" s="1" customFormat="1" ht="12.75" x14ac:dyDescent="0.2">
      <c r="A33" s="74">
        <f t="shared" si="0"/>
        <v>23</v>
      </c>
      <c r="B33" s="54">
        <v>109</v>
      </c>
      <c r="C33" s="76" t="s">
        <v>542</v>
      </c>
      <c r="D33" s="12" t="s">
        <v>14</v>
      </c>
      <c r="E33" s="85" t="s">
        <v>39</v>
      </c>
      <c r="F33" s="80" t="s">
        <v>24</v>
      </c>
      <c r="G33" s="86">
        <v>39420</v>
      </c>
      <c r="H33" s="80" t="s">
        <v>17</v>
      </c>
      <c r="I33" s="65">
        <v>73</v>
      </c>
      <c r="J33" s="80" t="s">
        <v>1</v>
      </c>
      <c r="K33" s="82" t="s">
        <v>1</v>
      </c>
      <c r="L33" s="82" t="s">
        <v>1</v>
      </c>
      <c r="M33" s="83">
        <v>11259.253901537024</v>
      </c>
      <c r="N33" s="82">
        <v>10805</v>
      </c>
    </row>
    <row r="34" spans="1:14" s="1" customFormat="1" ht="12.75" x14ac:dyDescent="0.2">
      <c r="A34" s="74">
        <f t="shared" si="0"/>
        <v>24</v>
      </c>
      <c r="B34" s="54">
        <v>110</v>
      </c>
      <c r="C34" s="76" t="s">
        <v>46</v>
      </c>
      <c r="D34" s="12" t="s">
        <v>14</v>
      </c>
      <c r="E34" s="85" t="s">
        <v>39</v>
      </c>
      <c r="F34" s="80" t="s">
        <v>24</v>
      </c>
      <c r="G34" s="86">
        <v>39420</v>
      </c>
      <c r="H34" s="80" t="s">
        <v>17</v>
      </c>
      <c r="I34" s="65">
        <v>73</v>
      </c>
      <c r="J34" s="80" t="s">
        <v>1</v>
      </c>
      <c r="K34" s="82" t="s">
        <v>1</v>
      </c>
      <c r="L34" s="82" t="s">
        <v>1</v>
      </c>
      <c r="M34" s="83">
        <v>11259.254607618934</v>
      </c>
      <c r="N34" s="82">
        <v>10805</v>
      </c>
    </row>
    <row r="35" spans="1:14" s="1" customFormat="1" ht="12.75" x14ac:dyDescent="0.2">
      <c r="A35" s="74">
        <f t="shared" si="0"/>
        <v>25</v>
      </c>
      <c r="B35" s="54">
        <v>114</v>
      </c>
      <c r="C35" s="76" t="s">
        <v>47</v>
      </c>
      <c r="D35" s="12" t="s">
        <v>14</v>
      </c>
      <c r="E35" s="85" t="s">
        <v>48</v>
      </c>
      <c r="F35" s="80" t="s">
        <v>16</v>
      </c>
      <c r="G35" s="86">
        <v>43566</v>
      </c>
      <c r="H35" s="80" t="s">
        <v>17</v>
      </c>
      <c r="I35" s="65">
        <v>70</v>
      </c>
      <c r="J35" s="80" t="s">
        <v>1</v>
      </c>
      <c r="K35" s="82" t="s">
        <v>1</v>
      </c>
      <c r="L35" s="82" t="s">
        <v>1</v>
      </c>
      <c r="M35" s="83">
        <v>174970.10694712499</v>
      </c>
      <c r="N35" s="82">
        <v>10757</v>
      </c>
    </row>
    <row r="36" spans="1:14" s="1" customFormat="1" ht="12.75" x14ac:dyDescent="0.2">
      <c r="A36" s="74">
        <f t="shared" si="0"/>
        <v>26</v>
      </c>
      <c r="B36" s="54">
        <v>115</v>
      </c>
      <c r="C36" s="76" t="s">
        <v>49</v>
      </c>
      <c r="D36" s="12" t="s">
        <v>14</v>
      </c>
      <c r="E36" s="85" t="s">
        <v>48</v>
      </c>
      <c r="F36" s="80" t="s">
        <v>16</v>
      </c>
      <c r="G36" s="86">
        <v>43566</v>
      </c>
      <c r="H36" s="80" t="s">
        <v>17</v>
      </c>
      <c r="I36" s="65">
        <v>70</v>
      </c>
      <c r="J36" s="80" t="s">
        <v>1</v>
      </c>
      <c r="K36" s="82" t="s">
        <v>1</v>
      </c>
      <c r="L36" s="82" t="s">
        <v>1</v>
      </c>
      <c r="M36" s="83">
        <v>174970.10694712499</v>
      </c>
      <c r="N36" s="82">
        <v>10757</v>
      </c>
    </row>
    <row r="37" spans="1:14" s="1" customFormat="1" ht="12.75" x14ac:dyDescent="0.2">
      <c r="A37" s="74">
        <f t="shared" si="0"/>
        <v>27</v>
      </c>
      <c r="B37" s="54">
        <v>116</v>
      </c>
      <c r="C37" s="76" t="s">
        <v>50</v>
      </c>
      <c r="D37" s="12" t="s">
        <v>14</v>
      </c>
      <c r="E37" s="85" t="s">
        <v>48</v>
      </c>
      <c r="F37" s="80" t="s">
        <v>16</v>
      </c>
      <c r="G37" s="86">
        <v>43566</v>
      </c>
      <c r="H37" s="80" t="s">
        <v>17</v>
      </c>
      <c r="I37" s="65">
        <v>70</v>
      </c>
      <c r="J37" s="80" t="s">
        <v>1</v>
      </c>
      <c r="K37" s="82" t="s">
        <v>1</v>
      </c>
      <c r="L37" s="82" t="s">
        <v>1</v>
      </c>
      <c r="M37" s="83">
        <v>174970.10694712499</v>
      </c>
      <c r="N37" s="82">
        <v>10757</v>
      </c>
    </row>
    <row r="38" spans="1:14" s="1" customFormat="1" ht="12.75" x14ac:dyDescent="0.2">
      <c r="A38" s="74">
        <f t="shared" si="0"/>
        <v>28</v>
      </c>
      <c r="B38" s="54">
        <v>117</v>
      </c>
      <c r="C38" s="76" t="s">
        <v>51</v>
      </c>
      <c r="D38" s="12" t="s">
        <v>14</v>
      </c>
      <c r="E38" s="85" t="s">
        <v>48</v>
      </c>
      <c r="F38" s="80" t="s">
        <v>16</v>
      </c>
      <c r="G38" s="86">
        <v>43566</v>
      </c>
      <c r="H38" s="80" t="s">
        <v>17</v>
      </c>
      <c r="I38" s="65">
        <v>70</v>
      </c>
      <c r="J38" s="80" t="s">
        <v>1</v>
      </c>
      <c r="K38" s="82" t="s">
        <v>1</v>
      </c>
      <c r="L38" s="82" t="s">
        <v>1</v>
      </c>
      <c r="M38" s="83">
        <v>174970.10694712499</v>
      </c>
      <c r="N38" s="82">
        <v>10757</v>
      </c>
    </row>
    <row r="39" spans="1:14" s="1" customFormat="1" ht="12.75" x14ac:dyDescent="0.2">
      <c r="A39" s="74">
        <f t="shared" si="0"/>
        <v>29</v>
      </c>
      <c r="B39" s="54">
        <v>118</v>
      </c>
      <c r="C39" s="76" t="s">
        <v>52</v>
      </c>
      <c r="D39" s="12" t="s">
        <v>14</v>
      </c>
      <c r="E39" s="85" t="s">
        <v>48</v>
      </c>
      <c r="F39" s="80" t="s">
        <v>16</v>
      </c>
      <c r="G39" s="86">
        <v>43566</v>
      </c>
      <c r="H39" s="80" t="s">
        <v>17</v>
      </c>
      <c r="I39" s="65">
        <v>70</v>
      </c>
      <c r="J39" s="80" t="s">
        <v>1</v>
      </c>
      <c r="K39" s="82" t="s">
        <v>1</v>
      </c>
      <c r="L39" s="82" t="s">
        <v>1</v>
      </c>
      <c r="M39" s="83">
        <v>174970.10694712499</v>
      </c>
      <c r="N39" s="82">
        <v>10757</v>
      </c>
    </row>
    <row r="40" spans="1:14" s="1" customFormat="1" ht="12.75" x14ac:dyDescent="0.2">
      <c r="A40" s="74">
        <f t="shared" si="0"/>
        <v>30</v>
      </c>
      <c r="B40" s="54">
        <v>119</v>
      </c>
      <c r="C40" s="76" t="s">
        <v>53</v>
      </c>
      <c r="D40" s="12" t="s">
        <v>14</v>
      </c>
      <c r="E40" s="85" t="s">
        <v>48</v>
      </c>
      <c r="F40" s="80" t="s">
        <v>16</v>
      </c>
      <c r="G40" s="86">
        <v>43566</v>
      </c>
      <c r="H40" s="80" t="s">
        <v>17</v>
      </c>
      <c r="I40" s="65">
        <v>70</v>
      </c>
      <c r="J40" s="80" t="s">
        <v>1</v>
      </c>
      <c r="K40" s="82" t="s">
        <v>1</v>
      </c>
      <c r="L40" s="82" t="s">
        <v>1</v>
      </c>
      <c r="M40" s="83">
        <v>174970.10694712499</v>
      </c>
      <c r="N40" s="82">
        <v>10757</v>
      </c>
    </row>
    <row r="41" spans="1:14" s="1" customFormat="1" ht="12.75" x14ac:dyDescent="0.2">
      <c r="A41" s="74">
        <f t="shared" si="0"/>
        <v>31</v>
      </c>
      <c r="B41" s="54">
        <v>120</v>
      </c>
      <c r="C41" s="76" t="s">
        <v>54</v>
      </c>
      <c r="D41" s="12" t="s">
        <v>14</v>
      </c>
      <c r="E41" s="85" t="s">
        <v>48</v>
      </c>
      <c r="F41" s="80" t="s">
        <v>16</v>
      </c>
      <c r="G41" s="86">
        <v>43566</v>
      </c>
      <c r="H41" s="80" t="s">
        <v>17</v>
      </c>
      <c r="I41" s="65">
        <v>70</v>
      </c>
      <c r="J41" s="80" t="s">
        <v>1</v>
      </c>
      <c r="K41" s="82" t="s">
        <v>1</v>
      </c>
      <c r="L41" s="82" t="s">
        <v>1</v>
      </c>
      <c r="M41" s="83">
        <v>174970.10694712499</v>
      </c>
      <c r="N41" s="82">
        <v>10757</v>
      </c>
    </row>
    <row r="42" spans="1:14" s="1" customFormat="1" ht="12.75" x14ac:dyDescent="0.2">
      <c r="A42" s="74">
        <f t="shared" si="0"/>
        <v>32</v>
      </c>
      <c r="B42" s="54">
        <v>121</v>
      </c>
      <c r="C42" s="76" t="s">
        <v>55</v>
      </c>
      <c r="D42" s="12" t="s">
        <v>14</v>
      </c>
      <c r="E42" s="85" t="s">
        <v>48</v>
      </c>
      <c r="F42" s="80" t="s">
        <v>16</v>
      </c>
      <c r="G42" s="86">
        <v>43566</v>
      </c>
      <c r="H42" s="80" t="s">
        <v>17</v>
      </c>
      <c r="I42" s="65">
        <v>70</v>
      </c>
      <c r="J42" s="80" t="s">
        <v>1</v>
      </c>
      <c r="K42" s="82" t="s">
        <v>1</v>
      </c>
      <c r="L42" s="82" t="s">
        <v>1</v>
      </c>
      <c r="M42" s="83">
        <v>174970.10694712499</v>
      </c>
      <c r="N42" s="82">
        <v>10757</v>
      </c>
    </row>
    <row r="43" spans="1:14" s="1" customFormat="1" ht="12.75" x14ac:dyDescent="0.2">
      <c r="A43" s="74">
        <f t="shared" si="0"/>
        <v>33</v>
      </c>
      <c r="B43" s="54">
        <v>122</v>
      </c>
      <c r="C43" s="76" t="s">
        <v>56</v>
      </c>
      <c r="D43" s="12" t="s">
        <v>14</v>
      </c>
      <c r="E43" s="85" t="s">
        <v>48</v>
      </c>
      <c r="F43" s="80" t="s">
        <v>16</v>
      </c>
      <c r="G43" s="86">
        <v>43566</v>
      </c>
      <c r="H43" s="80" t="s">
        <v>17</v>
      </c>
      <c r="I43" s="65">
        <v>70</v>
      </c>
      <c r="J43" s="80" t="s">
        <v>1</v>
      </c>
      <c r="K43" s="82" t="s">
        <v>1</v>
      </c>
      <c r="L43" s="82" t="s">
        <v>1</v>
      </c>
      <c r="M43" s="83">
        <v>174970.10694712499</v>
      </c>
      <c r="N43" s="82">
        <v>10757</v>
      </c>
    </row>
    <row r="44" spans="1:14" s="1" customFormat="1" ht="12.75" x14ac:dyDescent="0.2">
      <c r="A44" s="74">
        <f t="shared" si="0"/>
        <v>34</v>
      </c>
      <c r="B44" s="54">
        <v>123</v>
      </c>
      <c r="C44" s="76" t="s">
        <v>57</v>
      </c>
      <c r="D44" s="12" t="s">
        <v>14</v>
      </c>
      <c r="E44" s="85" t="s">
        <v>48</v>
      </c>
      <c r="F44" s="80" t="s">
        <v>16</v>
      </c>
      <c r="G44" s="86">
        <v>43566</v>
      </c>
      <c r="H44" s="80" t="s">
        <v>17</v>
      </c>
      <c r="I44" s="65">
        <v>70</v>
      </c>
      <c r="J44" s="80" t="s">
        <v>1</v>
      </c>
      <c r="K44" s="82" t="s">
        <v>1</v>
      </c>
      <c r="L44" s="82" t="s">
        <v>1</v>
      </c>
      <c r="M44" s="83">
        <v>174970.10694712499</v>
      </c>
      <c r="N44" s="82">
        <v>10757</v>
      </c>
    </row>
    <row r="45" spans="1:14" s="1" customFormat="1" ht="12.75" x14ac:dyDescent="0.2">
      <c r="A45" s="74">
        <f t="shared" si="0"/>
        <v>35</v>
      </c>
      <c r="B45" s="54">
        <v>124</v>
      </c>
      <c r="C45" s="76" t="s">
        <v>58</v>
      </c>
      <c r="D45" s="12" t="s">
        <v>14</v>
      </c>
      <c r="E45" s="85" t="s">
        <v>48</v>
      </c>
      <c r="F45" s="80" t="s">
        <v>16</v>
      </c>
      <c r="G45" s="86">
        <v>43566</v>
      </c>
      <c r="H45" s="80" t="s">
        <v>17</v>
      </c>
      <c r="I45" s="65">
        <v>70</v>
      </c>
      <c r="J45" s="80" t="s">
        <v>1</v>
      </c>
      <c r="K45" s="82" t="s">
        <v>1</v>
      </c>
      <c r="L45" s="82" t="s">
        <v>1</v>
      </c>
      <c r="M45" s="83">
        <v>174970.10694712499</v>
      </c>
      <c r="N45" s="82">
        <v>10757</v>
      </c>
    </row>
    <row r="46" spans="1:14" s="1" customFormat="1" ht="12.75" x14ac:dyDescent="0.2">
      <c r="A46" s="74">
        <f t="shared" si="0"/>
        <v>36</v>
      </c>
      <c r="B46" s="54">
        <v>125</v>
      </c>
      <c r="C46" s="76" t="s">
        <v>59</v>
      </c>
      <c r="D46" s="12" t="s">
        <v>14</v>
      </c>
      <c r="E46" s="85" t="s">
        <v>48</v>
      </c>
      <c r="F46" s="80" t="s">
        <v>16</v>
      </c>
      <c r="G46" s="86">
        <v>43566</v>
      </c>
      <c r="H46" s="80" t="s">
        <v>17</v>
      </c>
      <c r="I46" s="65">
        <v>70</v>
      </c>
      <c r="J46" s="80" t="s">
        <v>1</v>
      </c>
      <c r="K46" s="82" t="s">
        <v>1</v>
      </c>
      <c r="L46" s="82" t="s">
        <v>1</v>
      </c>
      <c r="M46" s="83">
        <v>174970.10694712499</v>
      </c>
      <c r="N46" s="82">
        <v>10757</v>
      </c>
    </row>
    <row r="47" spans="1:14" s="1" customFormat="1" ht="12.75" x14ac:dyDescent="0.2">
      <c r="A47" s="74">
        <f t="shared" si="0"/>
        <v>37</v>
      </c>
      <c r="B47" s="74">
        <v>126</v>
      </c>
      <c r="C47" s="76" t="s">
        <v>60</v>
      </c>
      <c r="D47" s="12" t="s">
        <v>14</v>
      </c>
      <c r="E47" s="77" t="s">
        <v>48</v>
      </c>
      <c r="F47" s="78" t="s">
        <v>16</v>
      </c>
      <c r="G47" s="79">
        <v>44195</v>
      </c>
      <c r="H47" s="80" t="s">
        <v>17</v>
      </c>
      <c r="I47" s="81">
        <v>69</v>
      </c>
      <c r="J47" s="80" t="s">
        <v>1</v>
      </c>
      <c r="K47" s="82" t="s">
        <v>1</v>
      </c>
      <c r="L47" s="82" t="s">
        <v>1</v>
      </c>
      <c r="M47" s="83">
        <v>195929.685</v>
      </c>
      <c r="N47" s="82">
        <v>10757</v>
      </c>
    </row>
    <row r="48" spans="1:14" s="1" customFormat="1" ht="12.75" x14ac:dyDescent="0.2">
      <c r="A48" s="74">
        <f t="shared" si="0"/>
        <v>38</v>
      </c>
      <c r="B48" s="74">
        <v>127</v>
      </c>
      <c r="C48" s="76" t="s">
        <v>61</v>
      </c>
      <c r="D48" s="12" t="s">
        <v>14</v>
      </c>
      <c r="E48" s="77" t="s">
        <v>48</v>
      </c>
      <c r="F48" s="78" t="s">
        <v>16</v>
      </c>
      <c r="G48" s="79">
        <v>44195</v>
      </c>
      <c r="H48" s="80" t="s">
        <v>17</v>
      </c>
      <c r="I48" s="81">
        <v>69</v>
      </c>
      <c r="J48" s="80" t="s">
        <v>1</v>
      </c>
      <c r="K48" s="82" t="s">
        <v>1</v>
      </c>
      <c r="L48" s="82" t="s">
        <v>1</v>
      </c>
      <c r="M48" s="83">
        <v>195929.685</v>
      </c>
      <c r="N48" s="82">
        <v>10757</v>
      </c>
    </row>
    <row r="49" spans="1:14" s="1" customFormat="1" ht="12.75" x14ac:dyDescent="0.2">
      <c r="A49" s="74">
        <f t="shared" si="0"/>
        <v>39</v>
      </c>
      <c r="B49" s="54">
        <v>132</v>
      </c>
      <c r="C49" s="76" t="s">
        <v>62</v>
      </c>
      <c r="D49" s="12" t="s">
        <v>14</v>
      </c>
      <c r="E49" s="85" t="s">
        <v>63</v>
      </c>
      <c r="F49" s="80" t="s">
        <v>24</v>
      </c>
      <c r="G49" s="86">
        <v>40427</v>
      </c>
      <c r="H49" s="80" t="s">
        <v>17</v>
      </c>
      <c r="I49" s="65">
        <v>97</v>
      </c>
      <c r="J49" s="80" t="s">
        <v>1</v>
      </c>
      <c r="K49" s="82" t="s">
        <v>1</v>
      </c>
      <c r="L49" s="82" t="s">
        <v>1</v>
      </c>
      <c r="M49" s="83">
        <v>36747.071932228871</v>
      </c>
      <c r="N49" s="82">
        <v>14050</v>
      </c>
    </row>
    <row r="50" spans="1:14" s="1" customFormat="1" ht="12.75" x14ac:dyDescent="0.2">
      <c r="A50" s="74">
        <f t="shared" si="0"/>
        <v>40</v>
      </c>
      <c r="B50" s="54">
        <v>133</v>
      </c>
      <c r="C50" s="76" t="s">
        <v>64</v>
      </c>
      <c r="D50" s="12" t="s">
        <v>14</v>
      </c>
      <c r="E50" s="85" t="s">
        <v>63</v>
      </c>
      <c r="F50" s="80" t="s">
        <v>24</v>
      </c>
      <c r="G50" s="86">
        <v>40427</v>
      </c>
      <c r="H50" s="80" t="s">
        <v>17</v>
      </c>
      <c r="I50" s="65">
        <v>97</v>
      </c>
      <c r="J50" s="80" t="s">
        <v>1</v>
      </c>
      <c r="K50" s="82" t="s">
        <v>1</v>
      </c>
      <c r="L50" s="82" t="s">
        <v>1</v>
      </c>
      <c r="M50" s="83">
        <v>36747.071932228871</v>
      </c>
      <c r="N50" s="82">
        <v>14050</v>
      </c>
    </row>
    <row r="51" spans="1:14" s="1" customFormat="1" ht="12.75" x14ac:dyDescent="0.2">
      <c r="A51" s="74">
        <f t="shared" si="0"/>
        <v>41</v>
      </c>
      <c r="B51" s="54">
        <v>134</v>
      </c>
      <c r="C51" s="76" t="s">
        <v>65</v>
      </c>
      <c r="D51" s="12" t="s">
        <v>14</v>
      </c>
      <c r="E51" s="85" t="s">
        <v>63</v>
      </c>
      <c r="F51" s="80" t="s">
        <v>24</v>
      </c>
      <c r="G51" s="86">
        <v>40427</v>
      </c>
      <c r="H51" s="80" t="s">
        <v>17</v>
      </c>
      <c r="I51" s="65">
        <v>97</v>
      </c>
      <c r="J51" s="80" t="s">
        <v>1</v>
      </c>
      <c r="K51" s="82" t="s">
        <v>1</v>
      </c>
      <c r="L51" s="82" t="s">
        <v>1</v>
      </c>
      <c r="M51" s="83">
        <v>36747.071932228871</v>
      </c>
      <c r="N51" s="82">
        <v>14050</v>
      </c>
    </row>
    <row r="52" spans="1:14" s="1" customFormat="1" ht="12.75" x14ac:dyDescent="0.2">
      <c r="A52" s="74">
        <f t="shared" si="0"/>
        <v>42</v>
      </c>
      <c r="B52" s="54">
        <v>135</v>
      </c>
      <c r="C52" s="76" t="s">
        <v>66</v>
      </c>
      <c r="D52" s="12" t="s">
        <v>14</v>
      </c>
      <c r="E52" s="85" t="s">
        <v>63</v>
      </c>
      <c r="F52" s="80" t="s">
        <v>24</v>
      </c>
      <c r="G52" s="86">
        <v>40427</v>
      </c>
      <c r="H52" s="80" t="s">
        <v>17</v>
      </c>
      <c r="I52" s="65">
        <v>97</v>
      </c>
      <c r="J52" s="80" t="s">
        <v>1</v>
      </c>
      <c r="K52" s="82" t="s">
        <v>1</v>
      </c>
      <c r="L52" s="82" t="s">
        <v>1</v>
      </c>
      <c r="M52" s="83">
        <v>36747.071932228871</v>
      </c>
      <c r="N52" s="82">
        <v>14050</v>
      </c>
    </row>
    <row r="53" spans="1:14" s="1" customFormat="1" ht="12.75" x14ac:dyDescent="0.2">
      <c r="A53" s="74">
        <f t="shared" si="0"/>
        <v>43</v>
      </c>
      <c r="B53" s="54">
        <v>136</v>
      </c>
      <c r="C53" s="76" t="s">
        <v>67</v>
      </c>
      <c r="D53" s="12" t="s">
        <v>14</v>
      </c>
      <c r="E53" s="85" t="s">
        <v>63</v>
      </c>
      <c r="F53" s="80" t="s">
        <v>24</v>
      </c>
      <c r="G53" s="86">
        <v>40427</v>
      </c>
      <c r="H53" s="80" t="s">
        <v>17</v>
      </c>
      <c r="I53" s="65">
        <v>97</v>
      </c>
      <c r="J53" s="80" t="s">
        <v>1</v>
      </c>
      <c r="K53" s="82" t="s">
        <v>1</v>
      </c>
      <c r="L53" s="82" t="s">
        <v>1</v>
      </c>
      <c r="M53" s="83">
        <v>36747.071932228871</v>
      </c>
      <c r="N53" s="82">
        <v>14050</v>
      </c>
    </row>
    <row r="54" spans="1:14" s="1" customFormat="1" ht="12.75" x14ac:dyDescent="0.2">
      <c r="A54" s="74">
        <f t="shared" si="0"/>
        <v>44</v>
      </c>
      <c r="B54" s="54">
        <v>137</v>
      </c>
      <c r="C54" s="76" t="s">
        <v>68</v>
      </c>
      <c r="D54" s="12" t="s">
        <v>14</v>
      </c>
      <c r="E54" s="85" t="s">
        <v>63</v>
      </c>
      <c r="F54" s="80" t="s">
        <v>24</v>
      </c>
      <c r="G54" s="86">
        <v>40427</v>
      </c>
      <c r="H54" s="80" t="s">
        <v>17</v>
      </c>
      <c r="I54" s="65">
        <v>97</v>
      </c>
      <c r="J54" s="80" t="s">
        <v>1</v>
      </c>
      <c r="K54" s="82" t="s">
        <v>1</v>
      </c>
      <c r="L54" s="82" t="s">
        <v>1</v>
      </c>
      <c r="M54" s="83">
        <v>36747.071932228871</v>
      </c>
      <c r="N54" s="82">
        <v>14050</v>
      </c>
    </row>
    <row r="55" spans="1:14" s="1" customFormat="1" ht="12.75" x14ac:dyDescent="0.2">
      <c r="A55" s="74">
        <f t="shared" si="0"/>
        <v>45</v>
      </c>
      <c r="B55" s="54">
        <v>138</v>
      </c>
      <c r="C55" s="76" t="s">
        <v>69</v>
      </c>
      <c r="D55" s="12" t="s">
        <v>14</v>
      </c>
      <c r="E55" s="85" t="s">
        <v>63</v>
      </c>
      <c r="F55" s="80" t="s">
        <v>24</v>
      </c>
      <c r="G55" s="86">
        <v>40427</v>
      </c>
      <c r="H55" s="80" t="s">
        <v>17</v>
      </c>
      <c r="I55" s="65">
        <v>97</v>
      </c>
      <c r="J55" s="80" t="s">
        <v>1</v>
      </c>
      <c r="K55" s="82" t="s">
        <v>1</v>
      </c>
      <c r="L55" s="82" t="s">
        <v>1</v>
      </c>
      <c r="M55" s="83">
        <v>36747.071932228871</v>
      </c>
      <c r="N55" s="82">
        <v>14050</v>
      </c>
    </row>
    <row r="56" spans="1:14" s="1" customFormat="1" ht="12.75" x14ac:dyDescent="0.2">
      <c r="A56" s="74">
        <f t="shared" si="0"/>
        <v>46</v>
      </c>
      <c r="B56" s="54">
        <v>139</v>
      </c>
      <c r="C56" s="76" t="s">
        <v>70</v>
      </c>
      <c r="D56" s="12" t="s">
        <v>14</v>
      </c>
      <c r="E56" s="85" t="s">
        <v>63</v>
      </c>
      <c r="F56" s="80" t="s">
        <v>24</v>
      </c>
      <c r="G56" s="86">
        <v>40427</v>
      </c>
      <c r="H56" s="80" t="s">
        <v>17</v>
      </c>
      <c r="I56" s="65">
        <v>97</v>
      </c>
      <c r="J56" s="80" t="s">
        <v>1</v>
      </c>
      <c r="K56" s="82" t="s">
        <v>1</v>
      </c>
      <c r="L56" s="82" t="s">
        <v>1</v>
      </c>
      <c r="M56" s="83">
        <v>36747.071932228871</v>
      </c>
      <c r="N56" s="82">
        <v>14050</v>
      </c>
    </row>
    <row r="57" spans="1:14" s="1" customFormat="1" ht="12.75" x14ac:dyDescent="0.2">
      <c r="A57" s="74">
        <f t="shared" si="0"/>
        <v>47</v>
      </c>
      <c r="B57" s="54">
        <v>140</v>
      </c>
      <c r="C57" s="76" t="s">
        <v>71</v>
      </c>
      <c r="D57" s="12" t="s">
        <v>14</v>
      </c>
      <c r="E57" s="85" t="s">
        <v>63</v>
      </c>
      <c r="F57" s="80" t="s">
        <v>24</v>
      </c>
      <c r="G57" s="86">
        <v>40427</v>
      </c>
      <c r="H57" s="80" t="s">
        <v>17</v>
      </c>
      <c r="I57" s="65">
        <v>97</v>
      </c>
      <c r="J57" s="80" t="s">
        <v>1</v>
      </c>
      <c r="K57" s="82" t="s">
        <v>1</v>
      </c>
      <c r="L57" s="82" t="s">
        <v>1</v>
      </c>
      <c r="M57" s="83">
        <v>36747.071932228871</v>
      </c>
      <c r="N57" s="82">
        <v>14050</v>
      </c>
    </row>
    <row r="58" spans="1:14" s="1" customFormat="1" ht="12.75" x14ac:dyDescent="0.2">
      <c r="A58" s="74">
        <f t="shared" si="0"/>
        <v>48</v>
      </c>
      <c r="B58" s="54">
        <v>141</v>
      </c>
      <c r="C58" s="76" t="s">
        <v>72</v>
      </c>
      <c r="D58" s="12" t="s">
        <v>14</v>
      </c>
      <c r="E58" s="85" t="s">
        <v>63</v>
      </c>
      <c r="F58" s="80" t="s">
        <v>24</v>
      </c>
      <c r="G58" s="86">
        <v>40427</v>
      </c>
      <c r="H58" s="80" t="s">
        <v>17</v>
      </c>
      <c r="I58" s="65">
        <v>97</v>
      </c>
      <c r="J58" s="80" t="s">
        <v>1</v>
      </c>
      <c r="K58" s="82" t="s">
        <v>1</v>
      </c>
      <c r="L58" s="82" t="s">
        <v>1</v>
      </c>
      <c r="M58" s="83">
        <v>36747.071932228871</v>
      </c>
      <c r="N58" s="82">
        <v>14050</v>
      </c>
    </row>
    <row r="59" spans="1:14" s="1" customFormat="1" ht="12.75" x14ac:dyDescent="0.2">
      <c r="A59" s="74">
        <f t="shared" si="0"/>
        <v>49</v>
      </c>
      <c r="B59" s="54">
        <v>142</v>
      </c>
      <c r="C59" s="76" t="s">
        <v>73</v>
      </c>
      <c r="D59" s="12" t="s">
        <v>14</v>
      </c>
      <c r="E59" s="85" t="s">
        <v>63</v>
      </c>
      <c r="F59" s="80" t="s">
        <v>24</v>
      </c>
      <c r="G59" s="86">
        <v>40427</v>
      </c>
      <c r="H59" s="80" t="s">
        <v>17</v>
      </c>
      <c r="I59" s="65">
        <v>97</v>
      </c>
      <c r="J59" s="80" t="s">
        <v>1</v>
      </c>
      <c r="K59" s="82" t="s">
        <v>1</v>
      </c>
      <c r="L59" s="82" t="s">
        <v>1</v>
      </c>
      <c r="M59" s="83">
        <v>36747.071932228871</v>
      </c>
      <c r="N59" s="82">
        <v>14050</v>
      </c>
    </row>
    <row r="60" spans="1:14" s="1" customFormat="1" ht="12.75" x14ac:dyDescent="0.2">
      <c r="A60" s="74">
        <f t="shared" si="0"/>
        <v>50</v>
      </c>
      <c r="B60" s="54">
        <v>143</v>
      </c>
      <c r="C60" s="76" t="s">
        <v>74</v>
      </c>
      <c r="D60" s="12" t="s">
        <v>14</v>
      </c>
      <c r="E60" s="85" t="s">
        <v>63</v>
      </c>
      <c r="F60" s="80" t="s">
        <v>24</v>
      </c>
      <c r="G60" s="86">
        <v>40427</v>
      </c>
      <c r="H60" s="80" t="s">
        <v>17</v>
      </c>
      <c r="I60" s="65">
        <v>97</v>
      </c>
      <c r="J60" s="80" t="s">
        <v>1</v>
      </c>
      <c r="K60" s="82" t="s">
        <v>1</v>
      </c>
      <c r="L60" s="82" t="s">
        <v>1</v>
      </c>
      <c r="M60" s="83">
        <v>36747.071932228871</v>
      </c>
      <c r="N60" s="82">
        <v>14050</v>
      </c>
    </row>
    <row r="61" spans="1:14" s="1" customFormat="1" ht="12.75" x14ac:dyDescent="0.2">
      <c r="A61" s="74">
        <f t="shared" si="0"/>
        <v>51</v>
      </c>
      <c r="B61" s="54">
        <v>144</v>
      </c>
      <c r="C61" s="76" t="s">
        <v>75</v>
      </c>
      <c r="D61" s="12" t="s">
        <v>14</v>
      </c>
      <c r="E61" s="85" t="s">
        <v>63</v>
      </c>
      <c r="F61" s="80" t="s">
        <v>24</v>
      </c>
      <c r="G61" s="86">
        <v>40427</v>
      </c>
      <c r="H61" s="80" t="s">
        <v>17</v>
      </c>
      <c r="I61" s="65">
        <v>97</v>
      </c>
      <c r="J61" s="80" t="s">
        <v>1</v>
      </c>
      <c r="K61" s="82" t="s">
        <v>1</v>
      </c>
      <c r="L61" s="82" t="s">
        <v>1</v>
      </c>
      <c r="M61" s="83">
        <v>36747.071932228871</v>
      </c>
      <c r="N61" s="82">
        <v>14050</v>
      </c>
    </row>
    <row r="62" spans="1:14" s="1" customFormat="1" ht="12.75" x14ac:dyDescent="0.2">
      <c r="A62" s="74">
        <f t="shared" si="0"/>
        <v>52</v>
      </c>
      <c r="B62" s="54">
        <v>145</v>
      </c>
      <c r="C62" s="76" t="s">
        <v>76</v>
      </c>
      <c r="D62" s="12" t="s">
        <v>14</v>
      </c>
      <c r="E62" s="85" t="s">
        <v>63</v>
      </c>
      <c r="F62" s="80" t="s">
        <v>24</v>
      </c>
      <c r="G62" s="86">
        <v>40427</v>
      </c>
      <c r="H62" s="80" t="s">
        <v>17</v>
      </c>
      <c r="I62" s="65">
        <v>95</v>
      </c>
      <c r="J62" s="80" t="s">
        <v>1</v>
      </c>
      <c r="K62" s="82" t="s">
        <v>1</v>
      </c>
      <c r="L62" s="82" t="s">
        <v>1</v>
      </c>
      <c r="M62" s="83">
        <v>36747.071932228871</v>
      </c>
      <c r="N62" s="82">
        <v>14050</v>
      </c>
    </row>
    <row r="63" spans="1:14" s="1" customFormat="1" ht="12.75" x14ac:dyDescent="0.2">
      <c r="A63" s="74">
        <f t="shared" si="0"/>
        <v>53</v>
      </c>
      <c r="B63" s="54">
        <v>146</v>
      </c>
      <c r="C63" s="76" t="s">
        <v>77</v>
      </c>
      <c r="D63" s="12" t="s">
        <v>14</v>
      </c>
      <c r="E63" s="85" t="s">
        <v>63</v>
      </c>
      <c r="F63" s="80" t="s">
        <v>24</v>
      </c>
      <c r="G63" s="86">
        <v>40427</v>
      </c>
      <c r="H63" s="80" t="s">
        <v>17</v>
      </c>
      <c r="I63" s="65">
        <v>95</v>
      </c>
      <c r="J63" s="80" t="s">
        <v>1</v>
      </c>
      <c r="K63" s="82" t="s">
        <v>1</v>
      </c>
      <c r="L63" s="82" t="s">
        <v>1</v>
      </c>
      <c r="M63" s="83">
        <v>36747.071932228871</v>
      </c>
      <c r="N63" s="82">
        <v>14050</v>
      </c>
    </row>
    <row r="64" spans="1:14" s="1" customFormat="1" ht="12.75" x14ac:dyDescent="0.2">
      <c r="A64" s="74">
        <f t="shared" si="0"/>
        <v>54</v>
      </c>
      <c r="B64" s="54">
        <v>147</v>
      </c>
      <c r="C64" s="76" t="s">
        <v>78</v>
      </c>
      <c r="D64" s="12" t="s">
        <v>14</v>
      </c>
      <c r="E64" s="85" t="s">
        <v>63</v>
      </c>
      <c r="F64" s="80" t="s">
        <v>24</v>
      </c>
      <c r="G64" s="86">
        <v>39967</v>
      </c>
      <c r="H64" s="80" t="s">
        <v>17</v>
      </c>
      <c r="I64" s="65">
        <v>95</v>
      </c>
      <c r="J64" s="80" t="s">
        <v>1</v>
      </c>
      <c r="K64" s="82" t="s">
        <v>1</v>
      </c>
      <c r="L64" s="82" t="s">
        <v>1</v>
      </c>
      <c r="M64" s="83">
        <v>15795.955916417248</v>
      </c>
      <c r="N64" s="82">
        <v>14050</v>
      </c>
    </row>
    <row r="65" spans="1:14" s="1" customFormat="1" ht="12.75" x14ac:dyDescent="0.2">
      <c r="A65" s="74">
        <f t="shared" si="0"/>
        <v>55</v>
      </c>
      <c r="B65" s="54">
        <v>148</v>
      </c>
      <c r="C65" s="76" t="s">
        <v>79</v>
      </c>
      <c r="D65" s="12" t="s">
        <v>14</v>
      </c>
      <c r="E65" s="85" t="s">
        <v>63</v>
      </c>
      <c r="F65" s="80" t="s">
        <v>24</v>
      </c>
      <c r="G65" s="86">
        <v>39967</v>
      </c>
      <c r="H65" s="80" t="s">
        <v>17</v>
      </c>
      <c r="I65" s="65">
        <v>95</v>
      </c>
      <c r="J65" s="80" t="s">
        <v>1</v>
      </c>
      <c r="K65" s="82" t="s">
        <v>1</v>
      </c>
      <c r="L65" s="82" t="s">
        <v>1</v>
      </c>
      <c r="M65" s="83">
        <v>16941.636116417249</v>
      </c>
      <c r="N65" s="82">
        <v>14050</v>
      </c>
    </row>
    <row r="66" spans="1:14" s="1" customFormat="1" ht="12.75" x14ac:dyDescent="0.2">
      <c r="A66" s="74">
        <f t="shared" si="0"/>
        <v>56</v>
      </c>
      <c r="B66" s="54">
        <v>149</v>
      </c>
      <c r="C66" s="76" t="s">
        <v>80</v>
      </c>
      <c r="D66" s="12" t="s">
        <v>14</v>
      </c>
      <c r="E66" s="85" t="s">
        <v>63</v>
      </c>
      <c r="F66" s="80" t="s">
        <v>24</v>
      </c>
      <c r="G66" s="86">
        <v>39967</v>
      </c>
      <c r="H66" s="80" t="s">
        <v>17</v>
      </c>
      <c r="I66" s="65">
        <v>95</v>
      </c>
      <c r="J66" s="80" t="s">
        <v>1</v>
      </c>
      <c r="K66" s="82" t="s">
        <v>1</v>
      </c>
      <c r="L66" s="82" t="s">
        <v>1</v>
      </c>
      <c r="M66" s="83">
        <v>16941.636116417249</v>
      </c>
      <c r="N66" s="82">
        <v>14050</v>
      </c>
    </row>
    <row r="67" spans="1:14" s="1" customFormat="1" ht="12.75" x14ac:dyDescent="0.2">
      <c r="A67" s="74">
        <f t="shared" si="0"/>
        <v>57</v>
      </c>
      <c r="B67" s="54">
        <v>150</v>
      </c>
      <c r="C67" s="76" t="s">
        <v>81</v>
      </c>
      <c r="D67" s="12" t="s">
        <v>14</v>
      </c>
      <c r="E67" s="85" t="s">
        <v>63</v>
      </c>
      <c r="F67" s="80" t="s">
        <v>24</v>
      </c>
      <c r="G67" s="86">
        <v>39967</v>
      </c>
      <c r="H67" s="80" t="s">
        <v>17</v>
      </c>
      <c r="I67" s="65">
        <v>95</v>
      </c>
      <c r="J67" s="80" t="s">
        <v>1</v>
      </c>
      <c r="K67" s="82" t="s">
        <v>1</v>
      </c>
      <c r="L67" s="82" t="s">
        <v>1</v>
      </c>
      <c r="M67" s="83">
        <v>16941.636116417249</v>
      </c>
      <c r="N67" s="82">
        <v>14050</v>
      </c>
    </row>
    <row r="68" spans="1:14" s="1" customFormat="1" ht="12.75" x14ac:dyDescent="0.2">
      <c r="A68" s="74">
        <f t="shared" si="0"/>
        <v>58</v>
      </c>
      <c r="B68" s="54">
        <v>151</v>
      </c>
      <c r="C68" s="76" t="s">
        <v>82</v>
      </c>
      <c r="D68" s="12" t="s">
        <v>14</v>
      </c>
      <c r="E68" s="85" t="s">
        <v>63</v>
      </c>
      <c r="F68" s="80" t="s">
        <v>83</v>
      </c>
      <c r="G68" s="86">
        <v>38959</v>
      </c>
      <c r="H68" s="80" t="s">
        <v>17</v>
      </c>
      <c r="I68" s="65">
        <v>95</v>
      </c>
      <c r="J68" s="80" t="s">
        <v>1</v>
      </c>
      <c r="K68" s="82" t="s">
        <v>1</v>
      </c>
      <c r="L68" s="82" t="s">
        <v>1</v>
      </c>
      <c r="M68" s="83">
        <v>10116.764727618936</v>
      </c>
      <c r="N68" s="82">
        <v>14050</v>
      </c>
    </row>
    <row r="69" spans="1:14" s="1" customFormat="1" ht="12.75" x14ac:dyDescent="0.2">
      <c r="A69" s="74">
        <f t="shared" si="0"/>
        <v>59</v>
      </c>
      <c r="B69" s="54">
        <v>152</v>
      </c>
      <c r="C69" s="76" t="s">
        <v>84</v>
      </c>
      <c r="D69" s="12" t="s">
        <v>14</v>
      </c>
      <c r="E69" s="85" t="s">
        <v>63</v>
      </c>
      <c r="F69" s="80" t="s">
        <v>24</v>
      </c>
      <c r="G69" s="86">
        <v>39671</v>
      </c>
      <c r="H69" s="80" t="s">
        <v>17</v>
      </c>
      <c r="I69" s="65">
        <v>95</v>
      </c>
      <c r="J69" s="80" t="s">
        <v>1</v>
      </c>
      <c r="K69" s="82" t="s">
        <v>1</v>
      </c>
      <c r="L69" s="82" t="s">
        <v>1</v>
      </c>
      <c r="M69" s="83">
        <v>14092.909047019682</v>
      </c>
      <c r="N69" s="82">
        <v>14050</v>
      </c>
    </row>
    <row r="70" spans="1:14" s="1" customFormat="1" ht="12.75" x14ac:dyDescent="0.2">
      <c r="A70" s="74">
        <f t="shared" si="0"/>
        <v>60</v>
      </c>
      <c r="B70" s="54">
        <v>153</v>
      </c>
      <c r="C70" s="76" t="s">
        <v>85</v>
      </c>
      <c r="D70" s="12" t="s">
        <v>14</v>
      </c>
      <c r="E70" s="85" t="s">
        <v>63</v>
      </c>
      <c r="F70" s="80" t="s">
        <v>24</v>
      </c>
      <c r="G70" s="86">
        <v>39671</v>
      </c>
      <c r="H70" s="80" t="s">
        <v>17</v>
      </c>
      <c r="I70" s="65">
        <v>95</v>
      </c>
      <c r="J70" s="80" t="s">
        <v>1</v>
      </c>
      <c r="K70" s="82" t="s">
        <v>1</v>
      </c>
      <c r="L70" s="82" t="s">
        <v>1</v>
      </c>
      <c r="M70" s="83">
        <v>12950.419167019683</v>
      </c>
      <c r="N70" s="82">
        <v>14050</v>
      </c>
    </row>
    <row r="71" spans="1:14" s="1" customFormat="1" ht="12.75" x14ac:dyDescent="0.2">
      <c r="A71" s="74">
        <f t="shared" si="0"/>
        <v>61</v>
      </c>
      <c r="B71" s="54">
        <v>154</v>
      </c>
      <c r="C71" s="76" t="s">
        <v>86</v>
      </c>
      <c r="D71" s="12" t="s">
        <v>14</v>
      </c>
      <c r="E71" s="85" t="s">
        <v>63</v>
      </c>
      <c r="F71" s="80" t="s">
        <v>24</v>
      </c>
      <c r="G71" s="86">
        <v>39671</v>
      </c>
      <c r="H71" s="80" t="s">
        <v>17</v>
      </c>
      <c r="I71" s="65">
        <v>95</v>
      </c>
      <c r="J71" s="80" t="s">
        <v>1</v>
      </c>
      <c r="K71" s="82" t="s">
        <v>1</v>
      </c>
      <c r="L71" s="82" t="s">
        <v>1</v>
      </c>
      <c r="M71" s="83">
        <v>14092.909047019682</v>
      </c>
      <c r="N71" s="82">
        <v>14050</v>
      </c>
    </row>
    <row r="72" spans="1:14" s="1" customFormat="1" ht="12.75" x14ac:dyDescent="0.2">
      <c r="A72" s="74">
        <f t="shared" si="0"/>
        <v>62</v>
      </c>
      <c r="B72" s="54">
        <v>155</v>
      </c>
      <c r="C72" s="76" t="s">
        <v>87</v>
      </c>
      <c r="D72" s="12" t="s">
        <v>14</v>
      </c>
      <c r="E72" s="85" t="s">
        <v>63</v>
      </c>
      <c r="F72" s="80" t="s">
        <v>24</v>
      </c>
      <c r="G72" s="86">
        <v>39671</v>
      </c>
      <c r="H72" s="80" t="s">
        <v>17</v>
      </c>
      <c r="I72" s="65">
        <v>95</v>
      </c>
      <c r="J72" s="80" t="s">
        <v>1</v>
      </c>
      <c r="K72" s="82" t="s">
        <v>1</v>
      </c>
      <c r="L72" s="82" t="s">
        <v>1</v>
      </c>
      <c r="M72" s="83">
        <v>14092.90866813351</v>
      </c>
      <c r="N72" s="82">
        <v>14050</v>
      </c>
    </row>
    <row r="73" spans="1:14" s="1" customFormat="1" ht="12.75" x14ac:dyDescent="0.2">
      <c r="A73" s="74">
        <f t="shared" si="0"/>
        <v>63</v>
      </c>
      <c r="B73" s="54">
        <v>156</v>
      </c>
      <c r="C73" s="76" t="s">
        <v>88</v>
      </c>
      <c r="D73" s="12" t="s">
        <v>14</v>
      </c>
      <c r="E73" s="85" t="s">
        <v>63</v>
      </c>
      <c r="F73" s="80" t="s">
        <v>24</v>
      </c>
      <c r="G73" s="86">
        <v>39671</v>
      </c>
      <c r="H73" s="80" t="s">
        <v>17</v>
      </c>
      <c r="I73" s="65">
        <v>95</v>
      </c>
      <c r="J73" s="80" t="s">
        <v>1</v>
      </c>
      <c r="K73" s="82" t="s">
        <v>1</v>
      </c>
      <c r="L73" s="82" t="s">
        <v>1</v>
      </c>
      <c r="M73" s="83">
        <v>14092.909047019682</v>
      </c>
      <c r="N73" s="82">
        <v>14050</v>
      </c>
    </row>
    <row r="74" spans="1:14" s="1" customFormat="1" ht="12.75" x14ac:dyDescent="0.2">
      <c r="A74" s="74">
        <f t="shared" si="0"/>
        <v>64</v>
      </c>
      <c r="B74" s="54">
        <v>157</v>
      </c>
      <c r="C74" s="76" t="s">
        <v>89</v>
      </c>
      <c r="D74" s="12" t="s">
        <v>14</v>
      </c>
      <c r="E74" s="85" t="s">
        <v>63</v>
      </c>
      <c r="F74" s="80" t="s">
        <v>24</v>
      </c>
      <c r="G74" s="86">
        <v>39671</v>
      </c>
      <c r="H74" s="80" t="s">
        <v>17</v>
      </c>
      <c r="I74" s="65">
        <v>95</v>
      </c>
      <c r="J74" s="80" t="s">
        <v>1</v>
      </c>
      <c r="K74" s="82" t="s">
        <v>1</v>
      </c>
      <c r="L74" s="82" t="s">
        <v>1</v>
      </c>
      <c r="M74" s="83">
        <v>14092.909047019682</v>
      </c>
      <c r="N74" s="82">
        <v>14050</v>
      </c>
    </row>
    <row r="75" spans="1:14" s="1" customFormat="1" ht="12.75" x14ac:dyDescent="0.2">
      <c r="A75" s="74">
        <f t="shared" si="0"/>
        <v>65</v>
      </c>
      <c r="B75" s="54">
        <v>158</v>
      </c>
      <c r="C75" s="76" t="s">
        <v>90</v>
      </c>
      <c r="D75" s="12" t="s">
        <v>14</v>
      </c>
      <c r="E75" s="85" t="s">
        <v>63</v>
      </c>
      <c r="F75" s="80" t="s">
        <v>24</v>
      </c>
      <c r="G75" s="86">
        <v>39671</v>
      </c>
      <c r="H75" s="80" t="s">
        <v>17</v>
      </c>
      <c r="I75" s="65">
        <v>95</v>
      </c>
      <c r="J75" s="80" t="s">
        <v>1</v>
      </c>
      <c r="K75" s="82" t="s">
        <v>1</v>
      </c>
      <c r="L75" s="82" t="s">
        <v>1</v>
      </c>
      <c r="M75" s="83">
        <v>14092.909047019682</v>
      </c>
      <c r="N75" s="82">
        <v>14050</v>
      </c>
    </row>
    <row r="76" spans="1:14" s="1" customFormat="1" ht="12.75" x14ac:dyDescent="0.2">
      <c r="A76" s="74">
        <f t="shared" ref="A76:A139" si="1">A75+1</f>
        <v>66</v>
      </c>
      <c r="B76" s="54">
        <v>159</v>
      </c>
      <c r="C76" s="76" t="s">
        <v>91</v>
      </c>
      <c r="D76" s="12" t="s">
        <v>14</v>
      </c>
      <c r="E76" s="85" t="s">
        <v>63</v>
      </c>
      <c r="F76" s="80" t="s">
        <v>24</v>
      </c>
      <c r="G76" s="86">
        <v>39671</v>
      </c>
      <c r="H76" s="80" t="s">
        <v>17</v>
      </c>
      <c r="I76" s="65">
        <v>95</v>
      </c>
      <c r="J76" s="80" t="s">
        <v>1</v>
      </c>
      <c r="K76" s="82" t="s">
        <v>1</v>
      </c>
      <c r="L76" s="82" t="s">
        <v>1</v>
      </c>
      <c r="M76" s="83">
        <v>14092.909047019682</v>
      </c>
      <c r="N76" s="82">
        <v>14050</v>
      </c>
    </row>
    <row r="77" spans="1:14" s="1" customFormat="1" ht="12.75" x14ac:dyDescent="0.2">
      <c r="A77" s="74">
        <f t="shared" si="1"/>
        <v>67</v>
      </c>
      <c r="B77" s="54">
        <v>160</v>
      </c>
      <c r="C77" s="76" t="s">
        <v>92</v>
      </c>
      <c r="D77" s="12" t="s">
        <v>14</v>
      </c>
      <c r="E77" s="85" t="s">
        <v>63</v>
      </c>
      <c r="F77" s="80" t="s">
        <v>24</v>
      </c>
      <c r="G77" s="86">
        <v>39671</v>
      </c>
      <c r="H77" s="80" t="s">
        <v>17</v>
      </c>
      <c r="I77" s="65">
        <v>95</v>
      </c>
      <c r="J77" s="80" t="s">
        <v>1</v>
      </c>
      <c r="K77" s="82" t="s">
        <v>1</v>
      </c>
      <c r="L77" s="82" t="s">
        <v>1</v>
      </c>
      <c r="M77" s="83">
        <v>14092.909047019682</v>
      </c>
      <c r="N77" s="82">
        <v>14050</v>
      </c>
    </row>
    <row r="78" spans="1:14" s="1" customFormat="1" ht="12.75" x14ac:dyDescent="0.2">
      <c r="A78" s="74">
        <f t="shared" si="1"/>
        <v>68</v>
      </c>
      <c r="B78" s="54">
        <v>162</v>
      </c>
      <c r="C78" s="76" t="s">
        <v>93</v>
      </c>
      <c r="D78" s="12" t="s">
        <v>14</v>
      </c>
      <c r="E78" s="85" t="s">
        <v>63</v>
      </c>
      <c r="F78" s="80" t="s">
        <v>24</v>
      </c>
      <c r="G78" s="86">
        <v>39889</v>
      </c>
      <c r="H78" s="80" t="s">
        <v>17</v>
      </c>
      <c r="I78" s="65">
        <v>95</v>
      </c>
      <c r="J78" s="80" t="s">
        <v>1</v>
      </c>
      <c r="K78" s="82" t="s">
        <v>1</v>
      </c>
      <c r="L78" s="82" t="s">
        <v>1</v>
      </c>
      <c r="M78" s="83">
        <v>16941.636116417249</v>
      </c>
      <c r="N78" s="82">
        <v>14050</v>
      </c>
    </row>
    <row r="79" spans="1:14" s="1" customFormat="1" ht="12.75" x14ac:dyDescent="0.2">
      <c r="A79" s="74">
        <f t="shared" si="1"/>
        <v>69</v>
      </c>
      <c r="B79" s="54">
        <v>163</v>
      </c>
      <c r="C79" s="76" t="s">
        <v>94</v>
      </c>
      <c r="D79" s="12" t="s">
        <v>14</v>
      </c>
      <c r="E79" s="85" t="s">
        <v>63</v>
      </c>
      <c r="F79" s="80" t="s">
        <v>24</v>
      </c>
      <c r="G79" s="86">
        <v>39889</v>
      </c>
      <c r="H79" s="80" t="s">
        <v>17</v>
      </c>
      <c r="I79" s="65">
        <v>95</v>
      </c>
      <c r="J79" s="80" t="s">
        <v>1</v>
      </c>
      <c r="K79" s="82" t="s">
        <v>1</v>
      </c>
      <c r="L79" s="82" t="s">
        <v>1</v>
      </c>
      <c r="M79" s="83">
        <v>16941.636116417249</v>
      </c>
      <c r="N79" s="82">
        <v>14050</v>
      </c>
    </row>
    <row r="80" spans="1:14" s="1" customFormat="1" ht="12.75" x14ac:dyDescent="0.2">
      <c r="A80" s="74">
        <f t="shared" si="1"/>
        <v>70</v>
      </c>
      <c r="B80" s="54">
        <v>164</v>
      </c>
      <c r="C80" s="76" t="s">
        <v>95</v>
      </c>
      <c r="D80" s="12" t="s">
        <v>14</v>
      </c>
      <c r="E80" s="85" t="s">
        <v>63</v>
      </c>
      <c r="F80" s="80" t="s">
        <v>24</v>
      </c>
      <c r="G80" s="86">
        <v>39889</v>
      </c>
      <c r="H80" s="80" t="s">
        <v>17</v>
      </c>
      <c r="I80" s="65">
        <v>95</v>
      </c>
      <c r="J80" s="80" t="s">
        <v>1</v>
      </c>
      <c r="K80" s="82" t="s">
        <v>1</v>
      </c>
      <c r="L80" s="82" t="s">
        <v>1</v>
      </c>
      <c r="M80" s="83">
        <v>16941.636116417249</v>
      </c>
      <c r="N80" s="82">
        <v>14050</v>
      </c>
    </row>
    <row r="81" spans="1:14" s="1" customFormat="1" ht="12.75" x14ac:dyDescent="0.2">
      <c r="A81" s="74">
        <f t="shared" si="1"/>
        <v>71</v>
      </c>
      <c r="B81" s="54">
        <v>165</v>
      </c>
      <c r="C81" s="76" t="s">
        <v>96</v>
      </c>
      <c r="D81" s="12" t="s">
        <v>14</v>
      </c>
      <c r="E81" s="85" t="s">
        <v>63</v>
      </c>
      <c r="F81" s="80" t="s">
        <v>24</v>
      </c>
      <c r="G81" s="86">
        <v>39889</v>
      </c>
      <c r="H81" s="80" t="s">
        <v>17</v>
      </c>
      <c r="I81" s="65">
        <v>95</v>
      </c>
      <c r="J81" s="80" t="s">
        <v>1</v>
      </c>
      <c r="K81" s="82" t="s">
        <v>1</v>
      </c>
      <c r="L81" s="82" t="s">
        <v>1</v>
      </c>
      <c r="M81" s="83">
        <v>16040.567276417247</v>
      </c>
      <c r="N81" s="82">
        <v>14050</v>
      </c>
    </row>
    <row r="82" spans="1:14" s="1" customFormat="1" ht="12.75" x14ac:dyDescent="0.2">
      <c r="A82" s="74">
        <f t="shared" si="1"/>
        <v>72</v>
      </c>
      <c r="B82" s="54">
        <v>166</v>
      </c>
      <c r="C82" s="76" t="s">
        <v>97</v>
      </c>
      <c r="D82" s="12" t="s">
        <v>14</v>
      </c>
      <c r="E82" s="85" t="s">
        <v>63</v>
      </c>
      <c r="F82" s="80" t="s">
        <v>24</v>
      </c>
      <c r="G82" s="86">
        <v>39889</v>
      </c>
      <c r="H82" s="80" t="s">
        <v>17</v>
      </c>
      <c r="I82" s="65">
        <v>95</v>
      </c>
      <c r="J82" s="80" t="s">
        <v>1</v>
      </c>
      <c r="K82" s="82" t="s">
        <v>1</v>
      </c>
      <c r="L82" s="82" t="s">
        <v>1</v>
      </c>
      <c r="M82" s="83">
        <v>15799.146236417248</v>
      </c>
      <c r="N82" s="82">
        <v>14050</v>
      </c>
    </row>
    <row r="83" spans="1:14" s="1" customFormat="1" ht="12.75" x14ac:dyDescent="0.2">
      <c r="A83" s="74">
        <f t="shared" si="1"/>
        <v>73</v>
      </c>
      <c r="B83" s="54">
        <v>167</v>
      </c>
      <c r="C83" s="76" t="s">
        <v>98</v>
      </c>
      <c r="D83" s="12" t="s">
        <v>14</v>
      </c>
      <c r="E83" s="85" t="s">
        <v>63</v>
      </c>
      <c r="F83" s="80" t="s">
        <v>24</v>
      </c>
      <c r="G83" s="86">
        <v>39889</v>
      </c>
      <c r="H83" s="80" t="s">
        <v>17</v>
      </c>
      <c r="I83" s="65">
        <v>95</v>
      </c>
      <c r="J83" s="80" t="s">
        <v>1</v>
      </c>
      <c r="K83" s="82" t="s">
        <v>1</v>
      </c>
      <c r="L83" s="82" t="s">
        <v>1</v>
      </c>
      <c r="M83" s="83">
        <v>15799.146236417248</v>
      </c>
      <c r="N83" s="82">
        <v>14050</v>
      </c>
    </row>
    <row r="84" spans="1:14" s="1" customFormat="1" ht="12.75" x14ac:dyDescent="0.2">
      <c r="A84" s="74">
        <f t="shared" si="1"/>
        <v>74</v>
      </c>
      <c r="B84" s="54">
        <v>168</v>
      </c>
      <c r="C84" s="76" t="s">
        <v>99</v>
      </c>
      <c r="D84" s="12" t="s">
        <v>14</v>
      </c>
      <c r="E84" s="85" t="s">
        <v>63</v>
      </c>
      <c r="F84" s="80" t="s">
        <v>24</v>
      </c>
      <c r="G84" s="86">
        <v>39889</v>
      </c>
      <c r="H84" s="80" t="s">
        <v>17</v>
      </c>
      <c r="I84" s="65">
        <v>95</v>
      </c>
      <c r="J84" s="80" t="s">
        <v>1</v>
      </c>
      <c r="K84" s="82" t="s">
        <v>1</v>
      </c>
      <c r="L84" s="82" t="s">
        <v>1</v>
      </c>
      <c r="M84" s="83">
        <v>16941.636116417249</v>
      </c>
      <c r="N84" s="82">
        <v>14050</v>
      </c>
    </row>
    <row r="85" spans="1:14" s="1" customFormat="1" ht="12.75" x14ac:dyDescent="0.2">
      <c r="A85" s="74">
        <f t="shared" si="1"/>
        <v>75</v>
      </c>
      <c r="B85" s="54">
        <v>169</v>
      </c>
      <c r="C85" s="76" t="s">
        <v>100</v>
      </c>
      <c r="D85" s="12" t="s">
        <v>14</v>
      </c>
      <c r="E85" s="85" t="s">
        <v>63</v>
      </c>
      <c r="F85" s="80" t="s">
        <v>24</v>
      </c>
      <c r="G85" s="86">
        <v>39889</v>
      </c>
      <c r="H85" s="80" t="s">
        <v>17</v>
      </c>
      <c r="I85" s="65">
        <v>95</v>
      </c>
      <c r="J85" s="80" t="s">
        <v>1</v>
      </c>
      <c r="K85" s="82" t="s">
        <v>1</v>
      </c>
      <c r="L85" s="82" t="s">
        <v>1</v>
      </c>
      <c r="M85" s="83">
        <v>16941.636116417249</v>
      </c>
      <c r="N85" s="82">
        <v>14050</v>
      </c>
    </row>
    <row r="86" spans="1:14" s="1" customFormat="1" ht="12.75" x14ac:dyDescent="0.2">
      <c r="A86" s="74">
        <f t="shared" si="1"/>
        <v>76</v>
      </c>
      <c r="B86" s="74">
        <v>258</v>
      </c>
      <c r="C86" s="76" t="s">
        <v>101</v>
      </c>
      <c r="D86" s="12" t="s">
        <v>14</v>
      </c>
      <c r="E86" s="74" t="s">
        <v>102</v>
      </c>
      <c r="F86" s="78" t="s">
        <v>16</v>
      </c>
      <c r="G86" s="79">
        <v>44713</v>
      </c>
      <c r="H86" s="78" t="s">
        <v>17</v>
      </c>
      <c r="I86" s="81">
        <v>83</v>
      </c>
      <c r="J86" s="80" t="s">
        <v>1</v>
      </c>
      <c r="K86" s="82" t="s">
        <v>1</v>
      </c>
      <c r="L86" s="82" t="s">
        <v>1</v>
      </c>
      <c r="M86" s="83">
        <v>179140.81499999997</v>
      </c>
      <c r="N86" s="89">
        <v>12000</v>
      </c>
    </row>
    <row r="87" spans="1:14" s="1" customFormat="1" ht="12.75" x14ac:dyDescent="0.2">
      <c r="A87" s="74">
        <f t="shared" si="1"/>
        <v>77</v>
      </c>
      <c r="B87" s="74">
        <v>259</v>
      </c>
      <c r="C87" s="76" t="s">
        <v>103</v>
      </c>
      <c r="D87" s="12" t="s">
        <v>14</v>
      </c>
      <c r="E87" s="74" t="s">
        <v>102</v>
      </c>
      <c r="F87" s="78" t="s">
        <v>16</v>
      </c>
      <c r="G87" s="79">
        <v>44713</v>
      </c>
      <c r="H87" s="78" t="s">
        <v>17</v>
      </c>
      <c r="I87" s="81">
        <v>83</v>
      </c>
      <c r="J87" s="80" t="s">
        <v>1</v>
      </c>
      <c r="K87" s="82" t="s">
        <v>1</v>
      </c>
      <c r="L87" s="82" t="s">
        <v>1</v>
      </c>
      <c r="M87" s="83">
        <v>179140.81499999997</v>
      </c>
      <c r="N87" s="89">
        <v>12000</v>
      </c>
    </row>
    <row r="88" spans="1:14" s="1" customFormat="1" ht="12.75" x14ac:dyDescent="0.2">
      <c r="A88" s="74">
        <f t="shared" si="1"/>
        <v>78</v>
      </c>
      <c r="B88" s="74">
        <v>260</v>
      </c>
      <c r="C88" s="76" t="s">
        <v>543</v>
      </c>
      <c r="D88" s="12" t="s">
        <v>14</v>
      </c>
      <c r="E88" s="74" t="s">
        <v>102</v>
      </c>
      <c r="F88" s="78" t="s">
        <v>16</v>
      </c>
      <c r="G88" s="79">
        <v>44713</v>
      </c>
      <c r="H88" s="78" t="s">
        <v>17</v>
      </c>
      <c r="I88" s="81">
        <v>83</v>
      </c>
      <c r="J88" s="80" t="s">
        <v>1</v>
      </c>
      <c r="K88" s="82" t="s">
        <v>1</v>
      </c>
      <c r="L88" s="82" t="s">
        <v>1</v>
      </c>
      <c r="M88" s="83">
        <v>179140.81499999997</v>
      </c>
      <c r="N88" s="89">
        <v>12000</v>
      </c>
    </row>
    <row r="89" spans="1:14" s="1" customFormat="1" ht="12.75" x14ac:dyDescent="0.2">
      <c r="A89" s="74">
        <f t="shared" si="1"/>
        <v>79</v>
      </c>
      <c r="B89" s="74">
        <v>261</v>
      </c>
      <c r="C89" s="76" t="s">
        <v>104</v>
      </c>
      <c r="D89" s="12" t="s">
        <v>14</v>
      </c>
      <c r="E89" s="74" t="s">
        <v>102</v>
      </c>
      <c r="F89" s="78" t="s">
        <v>16</v>
      </c>
      <c r="G89" s="79">
        <v>44713</v>
      </c>
      <c r="H89" s="78" t="s">
        <v>17</v>
      </c>
      <c r="I89" s="81">
        <v>83</v>
      </c>
      <c r="J89" s="80" t="s">
        <v>1</v>
      </c>
      <c r="K89" s="82" t="s">
        <v>1</v>
      </c>
      <c r="L89" s="82" t="s">
        <v>1</v>
      </c>
      <c r="M89" s="83">
        <v>179140.81499999997</v>
      </c>
      <c r="N89" s="89">
        <v>12000</v>
      </c>
    </row>
    <row r="90" spans="1:14" s="1" customFormat="1" ht="12.75" x14ac:dyDescent="0.2">
      <c r="A90" s="74">
        <f t="shared" si="1"/>
        <v>80</v>
      </c>
      <c r="B90" s="74">
        <v>262</v>
      </c>
      <c r="C90" s="76" t="s">
        <v>105</v>
      </c>
      <c r="D90" s="12" t="s">
        <v>14</v>
      </c>
      <c r="E90" s="74" t="s">
        <v>102</v>
      </c>
      <c r="F90" s="78" t="s">
        <v>16</v>
      </c>
      <c r="G90" s="79">
        <v>44713</v>
      </c>
      <c r="H90" s="78" t="s">
        <v>17</v>
      </c>
      <c r="I90" s="81">
        <v>83</v>
      </c>
      <c r="J90" s="80" t="s">
        <v>1</v>
      </c>
      <c r="K90" s="82" t="s">
        <v>1</v>
      </c>
      <c r="L90" s="82" t="s">
        <v>1</v>
      </c>
      <c r="M90" s="83">
        <v>179140.81499999997</v>
      </c>
      <c r="N90" s="89">
        <v>12000</v>
      </c>
    </row>
    <row r="91" spans="1:14" s="1" customFormat="1" ht="12.75" x14ac:dyDescent="0.2">
      <c r="A91" s="74">
        <f t="shared" si="1"/>
        <v>81</v>
      </c>
      <c r="B91" s="74">
        <v>263</v>
      </c>
      <c r="C91" s="76" t="s">
        <v>106</v>
      </c>
      <c r="D91" s="12" t="s">
        <v>14</v>
      </c>
      <c r="E91" s="74" t="s">
        <v>102</v>
      </c>
      <c r="F91" s="78" t="s">
        <v>16</v>
      </c>
      <c r="G91" s="79">
        <v>44713</v>
      </c>
      <c r="H91" s="78" t="s">
        <v>17</v>
      </c>
      <c r="I91" s="81">
        <v>83</v>
      </c>
      <c r="J91" s="80" t="s">
        <v>1</v>
      </c>
      <c r="K91" s="82" t="s">
        <v>1</v>
      </c>
      <c r="L91" s="82" t="s">
        <v>1</v>
      </c>
      <c r="M91" s="83">
        <v>179140.81499999997</v>
      </c>
      <c r="N91" s="89">
        <v>12000</v>
      </c>
    </row>
    <row r="92" spans="1:14" s="1" customFormat="1" ht="12.75" x14ac:dyDescent="0.2">
      <c r="A92" s="74">
        <f t="shared" si="1"/>
        <v>82</v>
      </c>
      <c r="B92" s="74">
        <v>264</v>
      </c>
      <c r="C92" s="76" t="s">
        <v>107</v>
      </c>
      <c r="D92" s="12" t="s">
        <v>14</v>
      </c>
      <c r="E92" s="74" t="s">
        <v>102</v>
      </c>
      <c r="F92" s="78" t="s">
        <v>16</v>
      </c>
      <c r="G92" s="79">
        <v>44713</v>
      </c>
      <c r="H92" s="78" t="s">
        <v>17</v>
      </c>
      <c r="I92" s="81">
        <v>83</v>
      </c>
      <c r="J92" s="80" t="s">
        <v>1</v>
      </c>
      <c r="K92" s="82" t="s">
        <v>1</v>
      </c>
      <c r="L92" s="82" t="s">
        <v>1</v>
      </c>
      <c r="M92" s="83">
        <v>179140.81499999997</v>
      </c>
      <c r="N92" s="89">
        <v>12000</v>
      </c>
    </row>
    <row r="93" spans="1:14" s="1" customFormat="1" ht="12.75" x14ac:dyDescent="0.2">
      <c r="A93" s="74">
        <f t="shared" si="1"/>
        <v>83</v>
      </c>
      <c r="B93" s="74">
        <v>265</v>
      </c>
      <c r="C93" s="76" t="s">
        <v>108</v>
      </c>
      <c r="D93" s="12" t="s">
        <v>14</v>
      </c>
      <c r="E93" s="74" t="s">
        <v>102</v>
      </c>
      <c r="F93" s="78" t="s">
        <v>16</v>
      </c>
      <c r="G93" s="79">
        <v>44713</v>
      </c>
      <c r="H93" s="78" t="s">
        <v>17</v>
      </c>
      <c r="I93" s="81">
        <v>83</v>
      </c>
      <c r="J93" s="80" t="s">
        <v>1</v>
      </c>
      <c r="K93" s="82" t="s">
        <v>1</v>
      </c>
      <c r="L93" s="82" t="s">
        <v>1</v>
      </c>
      <c r="M93" s="83">
        <v>179140.81499999997</v>
      </c>
      <c r="N93" s="89">
        <v>12000</v>
      </c>
    </row>
    <row r="94" spans="1:14" s="1" customFormat="1" ht="12.75" x14ac:dyDescent="0.2">
      <c r="A94" s="74">
        <f t="shared" si="1"/>
        <v>84</v>
      </c>
      <c r="B94" s="74">
        <v>266</v>
      </c>
      <c r="C94" s="76" t="s">
        <v>109</v>
      </c>
      <c r="D94" s="12" t="s">
        <v>14</v>
      </c>
      <c r="E94" s="74" t="s">
        <v>102</v>
      </c>
      <c r="F94" s="78" t="s">
        <v>16</v>
      </c>
      <c r="G94" s="79">
        <v>44713</v>
      </c>
      <c r="H94" s="78" t="s">
        <v>17</v>
      </c>
      <c r="I94" s="81">
        <v>83</v>
      </c>
      <c r="J94" s="80" t="s">
        <v>1</v>
      </c>
      <c r="K94" s="82" t="s">
        <v>1</v>
      </c>
      <c r="L94" s="82" t="s">
        <v>1</v>
      </c>
      <c r="M94" s="83">
        <v>179140.81499999997</v>
      </c>
      <c r="N94" s="89">
        <v>12000</v>
      </c>
    </row>
    <row r="95" spans="1:14" s="1" customFormat="1" ht="12.75" x14ac:dyDescent="0.2">
      <c r="A95" s="74">
        <f t="shared" si="1"/>
        <v>85</v>
      </c>
      <c r="B95" s="74">
        <v>267</v>
      </c>
      <c r="C95" s="76" t="s">
        <v>110</v>
      </c>
      <c r="D95" s="12" t="s">
        <v>14</v>
      </c>
      <c r="E95" s="74" t="s">
        <v>102</v>
      </c>
      <c r="F95" s="78" t="s">
        <v>16</v>
      </c>
      <c r="G95" s="79">
        <v>44713</v>
      </c>
      <c r="H95" s="78" t="s">
        <v>17</v>
      </c>
      <c r="I95" s="81">
        <v>83</v>
      </c>
      <c r="J95" s="80" t="s">
        <v>1</v>
      </c>
      <c r="K95" s="82" t="s">
        <v>1</v>
      </c>
      <c r="L95" s="82" t="s">
        <v>1</v>
      </c>
      <c r="M95" s="83">
        <v>179140.81499999997</v>
      </c>
      <c r="N95" s="89">
        <v>12000</v>
      </c>
    </row>
    <row r="96" spans="1:14" s="1" customFormat="1" ht="12.75" x14ac:dyDescent="0.2">
      <c r="A96" s="74">
        <f t="shared" si="1"/>
        <v>86</v>
      </c>
      <c r="B96" s="74">
        <v>268</v>
      </c>
      <c r="C96" s="76" t="s">
        <v>111</v>
      </c>
      <c r="D96" s="12" t="s">
        <v>14</v>
      </c>
      <c r="E96" s="74" t="s">
        <v>102</v>
      </c>
      <c r="F96" s="78" t="s">
        <v>16</v>
      </c>
      <c r="G96" s="79">
        <v>44713</v>
      </c>
      <c r="H96" s="78" t="s">
        <v>17</v>
      </c>
      <c r="I96" s="81">
        <v>83</v>
      </c>
      <c r="J96" s="80" t="s">
        <v>1</v>
      </c>
      <c r="K96" s="82" t="s">
        <v>1</v>
      </c>
      <c r="L96" s="82" t="s">
        <v>1</v>
      </c>
      <c r="M96" s="83">
        <v>179140.81499999997</v>
      </c>
      <c r="N96" s="89">
        <v>12000</v>
      </c>
    </row>
    <row r="97" spans="1:14" s="1" customFormat="1" ht="12.75" x14ac:dyDescent="0.2">
      <c r="A97" s="74">
        <f t="shared" si="1"/>
        <v>87</v>
      </c>
      <c r="B97" s="74">
        <v>269</v>
      </c>
      <c r="C97" s="76" t="s">
        <v>544</v>
      </c>
      <c r="D97" s="12" t="s">
        <v>14</v>
      </c>
      <c r="E97" s="74" t="s">
        <v>102</v>
      </c>
      <c r="F97" s="78" t="s">
        <v>16</v>
      </c>
      <c r="G97" s="79">
        <v>44713</v>
      </c>
      <c r="H97" s="78" t="s">
        <v>17</v>
      </c>
      <c r="I97" s="81">
        <v>83</v>
      </c>
      <c r="J97" s="80" t="s">
        <v>1</v>
      </c>
      <c r="K97" s="82" t="s">
        <v>1</v>
      </c>
      <c r="L97" s="82" t="s">
        <v>1</v>
      </c>
      <c r="M97" s="83">
        <v>179140.81499999997</v>
      </c>
      <c r="N97" s="89">
        <v>12000</v>
      </c>
    </row>
    <row r="98" spans="1:14" s="1" customFormat="1" ht="12.75" x14ac:dyDescent="0.2">
      <c r="A98" s="74">
        <f t="shared" si="1"/>
        <v>88</v>
      </c>
      <c r="B98" s="74">
        <v>270</v>
      </c>
      <c r="C98" s="76" t="s">
        <v>112</v>
      </c>
      <c r="D98" s="12" t="s">
        <v>14</v>
      </c>
      <c r="E98" s="74" t="s">
        <v>102</v>
      </c>
      <c r="F98" s="78" t="s">
        <v>16</v>
      </c>
      <c r="G98" s="79">
        <v>44713</v>
      </c>
      <c r="H98" s="78" t="s">
        <v>17</v>
      </c>
      <c r="I98" s="81">
        <v>83</v>
      </c>
      <c r="J98" s="80" t="s">
        <v>1</v>
      </c>
      <c r="K98" s="82" t="s">
        <v>1</v>
      </c>
      <c r="L98" s="82" t="s">
        <v>1</v>
      </c>
      <c r="M98" s="83">
        <v>179140.81499999997</v>
      </c>
      <c r="N98" s="89">
        <v>12000</v>
      </c>
    </row>
    <row r="99" spans="1:14" s="1" customFormat="1" ht="12.75" x14ac:dyDescent="0.2">
      <c r="A99" s="74">
        <f t="shared" si="1"/>
        <v>89</v>
      </c>
      <c r="B99" s="74">
        <v>271</v>
      </c>
      <c r="C99" s="76" t="s">
        <v>113</v>
      </c>
      <c r="D99" s="12" t="s">
        <v>14</v>
      </c>
      <c r="E99" s="74" t="s">
        <v>102</v>
      </c>
      <c r="F99" s="78" t="s">
        <v>16</v>
      </c>
      <c r="G99" s="79">
        <v>44713</v>
      </c>
      <c r="H99" s="78" t="s">
        <v>17</v>
      </c>
      <c r="I99" s="81">
        <v>83</v>
      </c>
      <c r="J99" s="80" t="s">
        <v>1</v>
      </c>
      <c r="K99" s="82" t="s">
        <v>1</v>
      </c>
      <c r="L99" s="82" t="s">
        <v>1</v>
      </c>
      <c r="M99" s="83">
        <v>179140.81499999997</v>
      </c>
      <c r="N99" s="89">
        <v>12000</v>
      </c>
    </row>
    <row r="100" spans="1:14" s="1" customFormat="1" ht="12.75" x14ac:dyDescent="0.2">
      <c r="A100" s="74">
        <f t="shared" si="1"/>
        <v>90</v>
      </c>
      <c r="B100" s="74">
        <v>272</v>
      </c>
      <c r="C100" s="76" t="s">
        <v>114</v>
      </c>
      <c r="D100" s="12" t="s">
        <v>14</v>
      </c>
      <c r="E100" s="74" t="s">
        <v>102</v>
      </c>
      <c r="F100" s="78" t="s">
        <v>16</v>
      </c>
      <c r="G100" s="79">
        <v>44713</v>
      </c>
      <c r="H100" s="78" t="s">
        <v>17</v>
      </c>
      <c r="I100" s="81">
        <v>83</v>
      </c>
      <c r="J100" s="80" t="s">
        <v>1</v>
      </c>
      <c r="K100" s="82" t="s">
        <v>1</v>
      </c>
      <c r="L100" s="82" t="s">
        <v>1</v>
      </c>
      <c r="M100" s="83">
        <v>179140.81499999997</v>
      </c>
      <c r="N100" s="89">
        <v>12000</v>
      </c>
    </row>
    <row r="101" spans="1:14" s="1" customFormat="1" ht="12.75" x14ac:dyDescent="0.2">
      <c r="A101" s="74">
        <f t="shared" si="1"/>
        <v>91</v>
      </c>
      <c r="B101" s="74">
        <v>273</v>
      </c>
      <c r="C101" s="76" t="s">
        <v>115</v>
      </c>
      <c r="D101" s="12" t="s">
        <v>14</v>
      </c>
      <c r="E101" s="74" t="s">
        <v>102</v>
      </c>
      <c r="F101" s="78" t="s">
        <v>16</v>
      </c>
      <c r="G101" s="79">
        <v>44713</v>
      </c>
      <c r="H101" s="78" t="s">
        <v>17</v>
      </c>
      <c r="I101" s="81">
        <v>83</v>
      </c>
      <c r="J101" s="80" t="s">
        <v>1</v>
      </c>
      <c r="K101" s="82" t="s">
        <v>1</v>
      </c>
      <c r="L101" s="82" t="s">
        <v>1</v>
      </c>
      <c r="M101" s="83">
        <v>179140.81499999997</v>
      </c>
      <c r="N101" s="89">
        <v>12000</v>
      </c>
    </row>
    <row r="102" spans="1:14" s="1" customFormat="1" ht="12.75" x14ac:dyDescent="0.2">
      <c r="A102" s="74">
        <f t="shared" si="1"/>
        <v>92</v>
      </c>
      <c r="B102" s="74">
        <v>274</v>
      </c>
      <c r="C102" s="76" t="s">
        <v>116</v>
      </c>
      <c r="D102" s="12" t="s">
        <v>14</v>
      </c>
      <c r="E102" s="74" t="s">
        <v>102</v>
      </c>
      <c r="F102" s="78" t="s">
        <v>16</v>
      </c>
      <c r="G102" s="79">
        <v>44713</v>
      </c>
      <c r="H102" s="78" t="s">
        <v>17</v>
      </c>
      <c r="I102" s="81">
        <v>83</v>
      </c>
      <c r="J102" s="80" t="s">
        <v>1</v>
      </c>
      <c r="K102" s="82" t="s">
        <v>1</v>
      </c>
      <c r="L102" s="82" t="s">
        <v>1</v>
      </c>
      <c r="M102" s="83">
        <v>179140.81499999997</v>
      </c>
      <c r="N102" s="89">
        <v>12000</v>
      </c>
    </row>
    <row r="103" spans="1:14" s="1" customFormat="1" ht="12.75" x14ac:dyDescent="0.2">
      <c r="A103" s="74">
        <f t="shared" si="1"/>
        <v>93</v>
      </c>
      <c r="B103" s="74">
        <v>275</v>
      </c>
      <c r="C103" s="76" t="s">
        <v>117</v>
      </c>
      <c r="D103" s="12" t="s">
        <v>14</v>
      </c>
      <c r="E103" s="74" t="s">
        <v>102</v>
      </c>
      <c r="F103" s="78" t="s">
        <v>16</v>
      </c>
      <c r="G103" s="79">
        <v>44713</v>
      </c>
      <c r="H103" s="78" t="s">
        <v>17</v>
      </c>
      <c r="I103" s="81">
        <v>83</v>
      </c>
      <c r="J103" s="80" t="s">
        <v>1</v>
      </c>
      <c r="K103" s="82" t="s">
        <v>1</v>
      </c>
      <c r="L103" s="82" t="s">
        <v>1</v>
      </c>
      <c r="M103" s="83">
        <v>179140.81499999997</v>
      </c>
      <c r="N103" s="89">
        <v>12000</v>
      </c>
    </row>
    <row r="104" spans="1:14" s="1" customFormat="1" ht="12.75" x14ac:dyDescent="0.2">
      <c r="A104" s="74">
        <f t="shared" si="1"/>
        <v>94</v>
      </c>
      <c r="B104" s="74">
        <v>276</v>
      </c>
      <c r="C104" s="76" t="s">
        <v>118</v>
      </c>
      <c r="D104" s="12" t="s">
        <v>14</v>
      </c>
      <c r="E104" s="74" t="s">
        <v>102</v>
      </c>
      <c r="F104" s="78" t="s">
        <v>16</v>
      </c>
      <c r="G104" s="79">
        <v>44713</v>
      </c>
      <c r="H104" s="78" t="s">
        <v>17</v>
      </c>
      <c r="I104" s="81">
        <v>83</v>
      </c>
      <c r="J104" s="80" t="s">
        <v>1</v>
      </c>
      <c r="K104" s="82" t="s">
        <v>1</v>
      </c>
      <c r="L104" s="82" t="s">
        <v>1</v>
      </c>
      <c r="M104" s="83">
        <v>179140.81499999997</v>
      </c>
      <c r="N104" s="89">
        <v>12000</v>
      </c>
    </row>
    <row r="105" spans="1:14" s="1" customFormat="1" ht="12.75" x14ac:dyDescent="0.2">
      <c r="A105" s="74">
        <f t="shared" si="1"/>
        <v>95</v>
      </c>
      <c r="B105" s="74">
        <v>277</v>
      </c>
      <c r="C105" s="76" t="s">
        <v>119</v>
      </c>
      <c r="D105" s="12" t="s">
        <v>14</v>
      </c>
      <c r="E105" s="74" t="s">
        <v>102</v>
      </c>
      <c r="F105" s="78" t="s">
        <v>16</v>
      </c>
      <c r="G105" s="79">
        <v>44713</v>
      </c>
      <c r="H105" s="78" t="s">
        <v>17</v>
      </c>
      <c r="I105" s="81">
        <v>83</v>
      </c>
      <c r="J105" s="80" t="s">
        <v>1</v>
      </c>
      <c r="K105" s="82" t="s">
        <v>1</v>
      </c>
      <c r="L105" s="82" t="s">
        <v>1</v>
      </c>
      <c r="M105" s="83">
        <v>179140.81499999997</v>
      </c>
      <c r="N105" s="89">
        <v>12000</v>
      </c>
    </row>
    <row r="106" spans="1:14" s="1" customFormat="1" ht="12.75" x14ac:dyDescent="0.2">
      <c r="A106" s="74">
        <f t="shared" si="1"/>
        <v>96</v>
      </c>
      <c r="B106" s="74">
        <v>278</v>
      </c>
      <c r="C106" s="76" t="s">
        <v>120</v>
      </c>
      <c r="D106" s="12" t="s">
        <v>14</v>
      </c>
      <c r="E106" s="74" t="s">
        <v>102</v>
      </c>
      <c r="F106" s="78" t="s">
        <v>16</v>
      </c>
      <c r="G106" s="79">
        <v>44713</v>
      </c>
      <c r="H106" s="78" t="s">
        <v>17</v>
      </c>
      <c r="I106" s="81">
        <v>83</v>
      </c>
      <c r="J106" s="80" t="s">
        <v>1</v>
      </c>
      <c r="K106" s="82" t="s">
        <v>1</v>
      </c>
      <c r="L106" s="82" t="s">
        <v>1</v>
      </c>
      <c r="M106" s="83">
        <v>179140.81499999997</v>
      </c>
      <c r="N106" s="89">
        <v>12000</v>
      </c>
    </row>
    <row r="107" spans="1:14" s="1" customFormat="1" ht="12.75" x14ac:dyDescent="0.2">
      <c r="A107" s="74">
        <f t="shared" si="1"/>
        <v>97</v>
      </c>
      <c r="B107" s="74">
        <v>279</v>
      </c>
      <c r="C107" s="76" t="s">
        <v>121</v>
      </c>
      <c r="D107" s="12" t="s">
        <v>14</v>
      </c>
      <c r="E107" s="74" t="s">
        <v>102</v>
      </c>
      <c r="F107" s="78" t="s">
        <v>16</v>
      </c>
      <c r="G107" s="79">
        <v>44713</v>
      </c>
      <c r="H107" s="78" t="s">
        <v>17</v>
      </c>
      <c r="I107" s="81">
        <v>83</v>
      </c>
      <c r="J107" s="80" t="s">
        <v>1</v>
      </c>
      <c r="K107" s="82" t="s">
        <v>1</v>
      </c>
      <c r="L107" s="82" t="s">
        <v>1</v>
      </c>
      <c r="M107" s="83">
        <v>179140.81499999997</v>
      </c>
      <c r="N107" s="89">
        <v>12000</v>
      </c>
    </row>
    <row r="108" spans="1:14" s="1" customFormat="1" ht="12.75" x14ac:dyDescent="0.2">
      <c r="A108" s="74">
        <f t="shared" si="1"/>
        <v>98</v>
      </c>
      <c r="B108" s="74">
        <v>280</v>
      </c>
      <c r="C108" s="76" t="s">
        <v>122</v>
      </c>
      <c r="D108" s="12" t="s">
        <v>14</v>
      </c>
      <c r="E108" s="74" t="s">
        <v>102</v>
      </c>
      <c r="F108" s="78" t="s">
        <v>16</v>
      </c>
      <c r="G108" s="79">
        <v>44713</v>
      </c>
      <c r="H108" s="78" t="s">
        <v>17</v>
      </c>
      <c r="I108" s="81">
        <v>83</v>
      </c>
      <c r="J108" s="80" t="s">
        <v>1</v>
      </c>
      <c r="K108" s="82" t="s">
        <v>1</v>
      </c>
      <c r="L108" s="82" t="s">
        <v>1</v>
      </c>
      <c r="M108" s="83">
        <v>179140.81499999997</v>
      </c>
      <c r="N108" s="89">
        <v>12000</v>
      </c>
    </row>
    <row r="109" spans="1:14" s="1" customFormat="1" ht="12.75" x14ac:dyDescent="0.2">
      <c r="A109" s="74">
        <f t="shared" si="1"/>
        <v>99</v>
      </c>
      <c r="B109" s="74">
        <v>281</v>
      </c>
      <c r="C109" s="76" t="s">
        <v>123</v>
      </c>
      <c r="D109" s="12" t="s">
        <v>14</v>
      </c>
      <c r="E109" s="74" t="s">
        <v>102</v>
      </c>
      <c r="F109" s="78" t="s">
        <v>16</v>
      </c>
      <c r="G109" s="79">
        <v>44713</v>
      </c>
      <c r="H109" s="78" t="s">
        <v>17</v>
      </c>
      <c r="I109" s="81">
        <v>83</v>
      </c>
      <c r="J109" s="80" t="s">
        <v>1</v>
      </c>
      <c r="K109" s="82" t="s">
        <v>1</v>
      </c>
      <c r="L109" s="82" t="s">
        <v>1</v>
      </c>
      <c r="M109" s="83">
        <v>179140.81499999997</v>
      </c>
      <c r="N109" s="89">
        <v>12000</v>
      </c>
    </row>
    <row r="110" spans="1:14" s="1" customFormat="1" ht="12.75" x14ac:dyDescent="0.2">
      <c r="A110" s="74">
        <f t="shared" si="1"/>
        <v>100</v>
      </c>
      <c r="B110" s="74">
        <v>282</v>
      </c>
      <c r="C110" s="76" t="s">
        <v>124</v>
      </c>
      <c r="D110" s="12" t="s">
        <v>14</v>
      </c>
      <c r="E110" s="74" t="s">
        <v>102</v>
      </c>
      <c r="F110" s="78" t="s">
        <v>16</v>
      </c>
      <c r="G110" s="79">
        <v>44713</v>
      </c>
      <c r="H110" s="78" t="s">
        <v>17</v>
      </c>
      <c r="I110" s="81">
        <v>83</v>
      </c>
      <c r="J110" s="80" t="s">
        <v>1</v>
      </c>
      <c r="K110" s="82" t="s">
        <v>1</v>
      </c>
      <c r="L110" s="82" t="s">
        <v>1</v>
      </c>
      <c r="M110" s="83">
        <v>179140.81499999997</v>
      </c>
      <c r="N110" s="89">
        <v>12000</v>
      </c>
    </row>
    <row r="111" spans="1:14" s="1" customFormat="1" ht="12.75" x14ac:dyDescent="0.2">
      <c r="A111" s="74">
        <f t="shared" si="1"/>
        <v>101</v>
      </c>
      <c r="B111" s="74">
        <v>283</v>
      </c>
      <c r="C111" s="76" t="s">
        <v>125</v>
      </c>
      <c r="D111" s="12" t="s">
        <v>14</v>
      </c>
      <c r="E111" s="74" t="s">
        <v>102</v>
      </c>
      <c r="F111" s="78" t="s">
        <v>16</v>
      </c>
      <c r="G111" s="79">
        <v>44713</v>
      </c>
      <c r="H111" s="78" t="s">
        <v>17</v>
      </c>
      <c r="I111" s="81">
        <v>83</v>
      </c>
      <c r="J111" s="80" t="s">
        <v>1</v>
      </c>
      <c r="K111" s="82" t="s">
        <v>1</v>
      </c>
      <c r="L111" s="82" t="s">
        <v>1</v>
      </c>
      <c r="M111" s="83">
        <v>179140.81499999997</v>
      </c>
      <c r="N111" s="89">
        <v>12000</v>
      </c>
    </row>
    <row r="112" spans="1:14" s="1" customFormat="1" ht="12.75" x14ac:dyDescent="0.2">
      <c r="A112" s="74">
        <f t="shared" si="1"/>
        <v>102</v>
      </c>
      <c r="B112" s="74">
        <v>284</v>
      </c>
      <c r="C112" s="76" t="s">
        <v>126</v>
      </c>
      <c r="D112" s="12" t="s">
        <v>14</v>
      </c>
      <c r="E112" s="74" t="s">
        <v>102</v>
      </c>
      <c r="F112" s="78" t="s">
        <v>16</v>
      </c>
      <c r="G112" s="79">
        <v>44713</v>
      </c>
      <c r="H112" s="78" t="s">
        <v>17</v>
      </c>
      <c r="I112" s="81">
        <v>83</v>
      </c>
      <c r="J112" s="80" t="s">
        <v>1</v>
      </c>
      <c r="K112" s="82" t="s">
        <v>1</v>
      </c>
      <c r="L112" s="82" t="s">
        <v>1</v>
      </c>
      <c r="M112" s="83">
        <v>179140.81499999997</v>
      </c>
      <c r="N112" s="89">
        <v>12000</v>
      </c>
    </row>
    <row r="113" spans="1:14" s="1" customFormat="1" ht="12.75" x14ac:dyDescent="0.2">
      <c r="A113" s="74">
        <f t="shared" si="1"/>
        <v>103</v>
      </c>
      <c r="B113" s="74">
        <v>285</v>
      </c>
      <c r="C113" s="76" t="s">
        <v>127</v>
      </c>
      <c r="D113" s="12" t="s">
        <v>14</v>
      </c>
      <c r="E113" s="75" t="s">
        <v>48</v>
      </c>
      <c r="F113" s="78" t="s">
        <v>16</v>
      </c>
      <c r="G113" s="90">
        <v>45008</v>
      </c>
      <c r="H113" s="78" t="s">
        <v>17</v>
      </c>
      <c r="I113" s="81">
        <v>68</v>
      </c>
      <c r="J113" s="80" t="s">
        <v>1</v>
      </c>
      <c r="K113" s="82" t="s">
        <v>1</v>
      </c>
      <c r="L113" s="82" t="s">
        <v>1</v>
      </c>
      <c r="M113" s="83">
        <v>200600</v>
      </c>
      <c r="N113" s="89">
        <v>12000</v>
      </c>
    </row>
    <row r="114" spans="1:14" s="1" customFormat="1" ht="12.75" x14ac:dyDescent="0.2">
      <c r="A114" s="74">
        <f t="shared" si="1"/>
        <v>104</v>
      </c>
      <c r="B114" s="74">
        <v>286</v>
      </c>
      <c r="C114" s="76" t="s">
        <v>128</v>
      </c>
      <c r="D114" s="12" t="s">
        <v>14</v>
      </c>
      <c r="E114" s="75" t="s">
        <v>48</v>
      </c>
      <c r="F114" s="78" t="s">
        <v>16</v>
      </c>
      <c r="G114" s="90">
        <v>45008</v>
      </c>
      <c r="H114" s="78" t="s">
        <v>17</v>
      </c>
      <c r="I114" s="81">
        <v>68</v>
      </c>
      <c r="J114" s="80" t="s">
        <v>1</v>
      </c>
      <c r="K114" s="82" t="s">
        <v>1</v>
      </c>
      <c r="L114" s="82" t="s">
        <v>1</v>
      </c>
      <c r="M114" s="83">
        <v>200600</v>
      </c>
      <c r="N114" s="89">
        <v>12000</v>
      </c>
    </row>
    <row r="115" spans="1:14" s="1" customFormat="1" ht="12.75" x14ac:dyDescent="0.2">
      <c r="A115" s="74">
        <f t="shared" si="1"/>
        <v>105</v>
      </c>
      <c r="B115" s="74">
        <v>287</v>
      </c>
      <c r="C115" s="76" t="s">
        <v>129</v>
      </c>
      <c r="D115" s="12" t="s">
        <v>14</v>
      </c>
      <c r="E115" s="75" t="s">
        <v>48</v>
      </c>
      <c r="F115" s="78" t="s">
        <v>16</v>
      </c>
      <c r="G115" s="90">
        <v>45008</v>
      </c>
      <c r="H115" s="78" t="s">
        <v>17</v>
      </c>
      <c r="I115" s="81">
        <v>68</v>
      </c>
      <c r="J115" s="80" t="s">
        <v>1</v>
      </c>
      <c r="K115" s="82" t="s">
        <v>1</v>
      </c>
      <c r="L115" s="82" t="s">
        <v>1</v>
      </c>
      <c r="M115" s="83">
        <v>200600</v>
      </c>
      <c r="N115" s="89">
        <v>12000</v>
      </c>
    </row>
    <row r="116" spans="1:14" s="1" customFormat="1" ht="12.75" x14ac:dyDescent="0.2">
      <c r="A116" s="74">
        <f t="shared" si="1"/>
        <v>106</v>
      </c>
      <c r="B116" s="74">
        <v>288</v>
      </c>
      <c r="C116" s="76" t="s">
        <v>130</v>
      </c>
      <c r="D116" s="12" t="s">
        <v>14</v>
      </c>
      <c r="E116" s="75" t="s">
        <v>48</v>
      </c>
      <c r="F116" s="78" t="s">
        <v>16</v>
      </c>
      <c r="G116" s="90">
        <v>45008</v>
      </c>
      <c r="H116" s="78" t="s">
        <v>17</v>
      </c>
      <c r="I116" s="81">
        <v>68</v>
      </c>
      <c r="J116" s="80" t="s">
        <v>1</v>
      </c>
      <c r="K116" s="82" t="s">
        <v>1</v>
      </c>
      <c r="L116" s="82" t="s">
        <v>1</v>
      </c>
      <c r="M116" s="83">
        <v>200600</v>
      </c>
      <c r="N116" s="89">
        <v>12000</v>
      </c>
    </row>
    <row r="117" spans="1:14" s="1" customFormat="1" ht="12.75" x14ac:dyDescent="0.2">
      <c r="A117" s="74">
        <f t="shared" si="1"/>
        <v>107</v>
      </c>
      <c r="B117" s="74">
        <v>289</v>
      </c>
      <c r="C117" s="76" t="s">
        <v>131</v>
      </c>
      <c r="D117" s="12" t="s">
        <v>14</v>
      </c>
      <c r="E117" s="75" t="s">
        <v>48</v>
      </c>
      <c r="F117" s="78" t="s">
        <v>16</v>
      </c>
      <c r="G117" s="90">
        <v>45008</v>
      </c>
      <c r="H117" s="78" t="s">
        <v>17</v>
      </c>
      <c r="I117" s="81">
        <v>68</v>
      </c>
      <c r="J117" s="80" t="s">
        <v>1</v>
      </c>
      <c r="K117" s="82" t="s">
        <v>1</v>
      </c>
      <c r="L117" s="82" t="s">
        <v>1</v>
      </c>
      <c r="M117" s="83">
        <v>200600</v>
      </c>
      <c r="N117" s="89">
        <v>12000</v>
      </c>
    </row>
    <row r="118" spans="1:14" s="1" customFormat="1" ht="12.75" x14ac:dyDescent="0.2">
      <c r="A118" s="74">
        <f t="shared" si="1"/>
        <v>108</v>
      </c>
      <c r="B118" s="74">
        <v>290</v>
      </c>
      <c r="C118" s="76" t="s">
        <v>132</v>
      </c>
      <c r="D118" s="12" t="s">
        <v>14</v>
      </c>
      <c r="E118" s="75" t="s">
        <v>48</v>
      </c>
      <c r="F118" s="78" t="s">
        <v>16</v>
      </c>
      <c r="G118" s="90">
        <v>45008</v>
      </c>
      <c r="H118" s="78" t="s">
        <v>17</v>
      </c>
      <c r="I118" s="81">
        <v>68</v>
      </c>
      <c r="J118" s="80" t="s">
        <v>1</v>
      </c>
      <c r="K118" s="82" t="s">
        <v>1</v>
      </c>
      <c r="L118" s="82" t="s">
        <v>1</v>
      </c>
      <c r="M118" s="83">
        <v>200600</v>
      </c>
      <c r="N118" s="89">
        <v>12000</v>
      </c>
    </row>
    <row r="119" spans="1:14" s="1" customFormat="1" ht="12.75" x14ac:dyDescent="0.2">
      <c r="A119" s="74">
        <f t="shared" si="1"/>
        <v>109</v>
      </c>
      <c r="B119" s="74">
        <v>291</v>
      </c>
      <c r="C119" s="76" t="s">
        <v>133</v>
      </c>
      <c r="D119" s="12" t="s">
        <v>14</v>
      </c>
      <c r="E119" s="75" t="s">
        <v>48</v>
      </c>
      <c r="F119" s="78" t="s">
        <v>16</v>
      </c>
      <c r="G119" s="90">
        <v>45008</v>
      </c>
      <c r="H119" s="78" t="s">
        <v>17</v>
      </c>
      <c r="I119" s="81">
        <v>68</v>
      </c>
      <c r="J119" s="80" t="s">
        <v>1</v>
      </c>
      <c r="K119" s="82" t="s">
        <v>1</v>
      </c>
      <c r="L119" s="82" t="s">
        <v>1</v>
      </c>
      <c r="M119" s="83">
        <v>200600</v>
      </c>
      <c r="N119" s="89">
        <v>12000</v>
      </c>
    </row>
    <row r="120" spans="1:14" s="1" customFormat="1" ht="12.75" x14ac:dyDescent="0.2">
      <c r="A120" s="74">
        <f t="shared" si="1"/>
        <v>110</v>
      </c>
      <c r="B120" s="74">
        <v>292</v>
      </c>
      <c r="C120" s="76" t="s">
        <v>134</v>
      </c>
      <c r="D120" s="12" t="s">
        <v>14</v>
      </c>
      <c r="E120" s="75" t="s">
        <v>48</v>
      </c>
      <c r="F120" s="78" t="s">
        <v>16</v>
      </c>
      <c r="G120" s="90">
        <v>45008</v>
      </c>
      <c r="H120" s="78" t="s">
        <v>17</v>
      </c>
      <c r="I120" s="81">
        <v>68</v>
      </c>
      <c r="J120" s="80" t="s">
        <v>1</v>
      </c>
      <c r="K120" s="82" t="s">
        <v>1</v>
      </c>
      <c r="L120" s="82" t="s">
        <v>1</v>
      </c>
      <c r="M120" s="83">
        <v>200600</v>
      </c>
      <c r="N120" s="89">
        <v>12000</v>
      </c>
    </row>
    <row r="121" spans="1:14" s="1" customFormat="1" ht="12.75" x14ac:dyDescent="0.2">
      <c r="A121" s="74">
        <f t="shared" si="1"/>
        <v>111</v>
      </c>
      <c r="B121" s="74">
        <v>293</v>
      </c>
      <c r="C121" s="76" t="s">
        <v>135</v>
      </c>
      <c r="D121" s="12" t="s">
        <v>14</v>
      </c>
      <c r="E121" s="75" t="s">
        <v>48</v>
      </c>
      <c r="F121" s="78" t="s">
        <v>16</v>
      </c>
      <c r="G121" s="90">
        <v>45008</v>
      </c>
      <c r="H121" s="78" t="s">
        <v>17</v>
      </c>
      <c r="I121" s="81">
        <v>68</v>
      </c>
      <c r="J121" s="80" t="s">
        <v>1</v>
      </c>
      <c r="K121" s="82" t="s">
        <v>1</v>
      </c>
      <c r="L121" s="82" t="s">
        <v>1</v>
      </c>
      <c r="M121" s="83">
        <v>200600</v>
      </c>
      <c r="N121" s="89">
        <v>12000</v>
      </c>
    </row>
    <row r="122" spans="1:14" s="1" customFormat="1" ht="12.75" x14ac:dyDescent="0.2">
      <c r="A122" s="74">
        <f t="shared" si="1"/>
        <v>112</v>
      </c>
      <c r="B122" s="74">
        <v>294</v>
      </c>
      <c r="C122" s="76" t="s">
        <v>136</v>
      </c>
      <c r="D122" s="12" t="s">
        <v>14</v>
      </c>
      <c r="E122" s="75" t="s">
        <v>48</v>
      </c>
      <c r="F122" s="78" t="s">
        <v>16</v>
      </c>
      <c r="G122" s="90">
        <v>45008</v>
      </c>
      <c r="H122" s="78" t="s">
        <v>17</v>
      </c>
      <c r="I122" s="81">
        <v>68</v>
      </c>
      <c r="J122" s="80" t="s">
        <v>1</v>
      </c>
      <c r="K122" s="82" t="s">
        <v>1</v>
      </c>
      <c r="L122" s="82" t="s">
        <v>1</v>
      </c>
      <c r="M122" s="83">
        <v>200600</v>
      </c>
      <c r="N122" s="89">
        <v>12000</v>
      </c>
    </row>
    <row r="123" spans="1:14" s="1" customFormat="1" ht="12.75" x14ac:dyDescent="0.2">
      <c r="A123" s="74">
        <f t="shared" si="1"/>
        <v>113</v>
      </c>
      <c r="B123" s="74">
        <v>295</v>
      </c>
      <c r="C123" s="76" t="s">
        <v>137</v>
      </c>
      <c r="D123" s="12" t="s">
        <v>14</v>
      </c>
      <c r="E123" s="75" t="s">
        <v>48</v>
      </c>
      <c r="F123" s="78" t="s">
        <v>16</v>
      </c>
      <c r="G123" s="90">
        <v>45008</v>
      </c>
      <c r="H123" s="78" t="s">
        <v>17</v>
      </c>
      <c r="I123" s="81">
        <v>68</v>
      </c>
      <c r="J123" s="80" t="s">
        <v>1</v>
      </c>
      <c r="K123" s="82" t="s">
        <v>1</v>
      </c>
      <c r="L123" s="82" t="s">
        <v>1</v>
      </c>
      <c r="M123" s="83">
        <v>200600</v>
      </c>
      <c r="N123" s="89">
        <v>12000</v>
      </c>
    </row>
    <row r="124" spans="1:14" s="1" customFormat="1" ht="12.75" x14ac:dyDescent="0.2">
      <c r="A124" s="74">
        <f t="shared" si="1"/>
        <v>114</v>
      </c>
      <c r="B124" s="74">
        <v>296</v>
      </c>
      <c r="C124" s="76" t="s">
        <v>138</v>
      </c>
      <c r="D124" s="12" t="s">
        <v>14</v>
      </c>
      <c r="E124" s="75" t="s">
        <v>48</v>
      </c>
      <c r="F124" s="78" t="s">
        <v>16</v>
      </c>
      <c r="G124" s="90">
        <v>45008</v>
      </c>
      <c r="H124" s="78" t="s">
        <v>17</v>
      </c>
      <c r="I124" s="81">
        <v>68</v>
      </c>
      <c r="J124" s="80" t="s">
        <v>1</v>
      </c>
      <c r="K124" s="82" t="s">
        <v>1</v>
      </c>
      <c r="L124" s="82" t="s">
        <v>1</v>
      </c>
      <c r="M124" s="83">
        <v>200600</v>
      </c>
      <c r="N124" s="89">
        <v>12000</v>
      </c>
    </row>
    <row r="125" spans="1:14" s="1" customFormat="1" ht="12.75" x14ac:dyDescent="0.2">
      <c r="A125" s="74">
        <f t="shared" si="1"/>
        <v>115</v>
      </c>
      <c r="B125" s="54">
        <v>378</v>
      </c>
      <c r="C125" s="12" t="s">
        <v>139</v>
      </c>
      <c r="D125" s="12" t="s">
        <v>14</v>
      </c>
      <c r="E125" s="85" t="s">
        <v>140</v>
      </c>
      <c r="F125" s="80" t="s">
        <v>24</v>
      </c>
      <c r="G125" s="86">
        <v>40911</v>
      </c>
      <c r="H125" s="80" t="s">
        <v>17</v>
      </c>
      <c r="I125" s="65">
        <v>74</v>
      </c>
      <c r="J125" s="80" t="s">
        <v>1</v>
      </c>
      <c r="K125" s="82" t="s">
        <v>1</v>
      </c>
      <c r="L125" s="82" t="s">
        <v>1</v>
      </c>
      <c r="M125" s="83">
        <v>34697.194252662368</v>
      </c>
      <c r="N125" s="82">
        <v>12980</v>
      </c>
    </row>
    <row r="126" spans="1:14" s="1" customFormat="1" ht="12.75" x14ac:dyDescent="0.2">
      <c r="A126" s="74">
        <f t="shared" si="1"/>
        <v>116</v>
      </c>
      <c r="B126" s="54">
        <v>379</v>
      </c>
      <c r="C126" s="12" t="s">
        <v>141</v>
      </c>
      <c r="D126" s="12" t="s">
        <v>14</v>
      </c>
      <c r="E126" s="85" t="s">
        <v>140</v>
      </c>
      <c r="F126" s="80" t="s">
        <v>24</v>
      </c>
      <c r="G126" s="86">
        <v>40911</v>
      </c>
      <c r="H126" s="80" t="s">
        <v>17</v>
      </c>
      <c r="I126" s="65">
        <v>74</v>
      </c>
      <c r="J126" s="80" t="s">
        <v>1</v>
      </c>
      <c r="K126" s="82" t="s">
        <v>1</v>
      </c>
      <c r="L126" s="82" t="s">
        <v>1</v>
      </c>
      <c r="M126" s="83">
        <v>34697.194252662368</v>
      </c>
      <c r="N126" s="82">
        <v>12980</v>
      </c>
    </row>
    <row r="127" spans="1:14" s="1" customFormat="1" ht="12.75" x14ac:dyDescent="0.2">
      <c r="A127" s="74">
        <f t="shared" si="1"/>
        <v>117</v>
      </c>
      <c r="B127" s="54">
        <v>380</v>
      </c>
      <c r="C127" s="76" t="s">
        <v>142</v>
      </c>
      <c r="D127" s="12" t="s">
        <v>14</v>
      </c>
      <c r="E127" s="85" t="s">
        <v>140</v>
      </c>
      <c r="F127" s="80" t="s">
        <v>24</v>
      </c>
      <c r="G127" s="86">
        <v>41276</v>
      </c>
      <c r="H127" s="80" t="s">
        <v>17</v>
      </c>
      <c r="I127" s="65">
        <v>74</v>
      </c>
      <c r="J127" s="80" t="s">
        <v>1</v>
      </c>
      <c r="K127" s="82" t="s">
        <v>1</v>
      </c>
      <c r="L127" s="82" t="s">
        <v>1</v>
      </c>
      <c r="M127" s="83">
        <v>34697.194252662368</v>
      </c>
      <c r="N127" s="82">
        <v>12980</v>
      </c>
    </row>
    <row r="128" spans="1:14" s="1" customFormat="1" ht="12.75" x14ac:dyDescent="0.2">
      <c r="A128" s="74">
        <f t="shared" si="1"/>
        <v>118</v>
      </c>
      <c r="B128" s="54">
        <v>381</v>
      </c>
      <c r="C128" s="76" t="s">
        <v>143</v>
      </c>
      <c r="D128" s="12" t="s">
        <v>14</v>
      </c>
      <c r="E128" s="85" t="s">
        <v>140</v>
      </c>
      <c r="F128" s="80" t="s">
        <v>24</v>
      </c>
      <c r="G128" s="86">
        <v>41487</v>
      </c>
      <c r="H128" s="80" t="s">
        <v>17</v>
      </c>
      <c r="I128" s="65">
        <v>74</v>
      </c>
      <c r="J128" s="80" t="s">
        <v>1</v>
      </c>
      <c r="K128" s="82" t="s">
        <v>1</v>
      </c>
      <c r="L128" s="82" t="s">
        <v>1</v>
      </c>
      <c r="M128" s="83">
        <v>34697.194252662368</v>
      </c>
      <c r="N128" s="82">
        <v>12640</v>
      </c>
    </row>
    <row r="129" spans="1:14" s="1" customFormat="1" ht="12.75" x14ac:dyDescent="0.2">
      <c r="A129" s="74">
        <f t="shared" si="1"/>
        <v>119</v>
      </c>
      <c r="B129" s="54">
        <v>382</v>
      </c>
      <c r="C129" s="76" t="s">
        <v>144</v>
      </c>
      <c r="D129" s="12" t="s">
        <v>14</v>
      </c>
      <c r="E129" s="85" t="s">
        <v>140</v>
      </c>
      <c r="F129" s="80" t="s">
        <v>24</v>
      </c>
      <c r="G129" s="86">
        <v>40911</v>
      </c>
      <c r="H129" s="80" t="s">
        <v>17</v>
      </c>
      <c r="I129" s="65">
        <v>74</v>
      </c>
      <c r="J129" s="80" t="s">
        <v>1</v>
      </c>
      <c r="K129" s="82" t="s">
        <v>1</v>
      </c>
      <c r="L129" s="82" t="s">
        <v>1</v>
      </c>
      <c r="M129" s="83">
        <v>34697.194252662368</v>
      </c>
      <c r="N129" s="82">
        <v>12980</v>
      </c>
    </row>
    <row r="130" spans="1:14" s="1" customFormat="1" ht="12.75" x14ac:dyDescent="0.2">
      <c r="A130" s="74">
        <f t="shared" si="1"/>
        <v>120</v>
      </c>
      <c r="B130" s="54">
        <v>383</v>
      </c>
      <c r="C130" s="76" t="s">
        <v>145</v>
      </c>
      <c r="D130" s="12" t="s">
        <v>14</v>
      </c>
      <c r="E130" s="85" t="s">
        <v>140</v>
      </c>
      <c r="F130" s="80" t="s">
        <v>24</v>
      </c>
      <c r="G130" s="86">
        <v>40911</v>
      </c>
      <c r="H130" s="80" t="s">
        <v>17</v>
      </c>
      <c r="I130" s="65">
        <v>74</v>
      </c>
      <c r="J130" s="80" t="s">
        <v>1</v>
      </c>
      <c r="K130" s="82" t="s">
        <v>1</v>
      </c>
      <c r="L130" s="82" t="s">
        <v>1</v>
      </c>
      <c r="M130" s="83">
        <v>34697.194252662368</v>
      </c>
      <c r="N130" s="82">
        <v>12980</v>
      </c>
    </row>
    <row r="131" spans="1:14" s="1" customFormat="1" ht="12.75" x14ac:dyDescent="0.2">
      <c r="A131" s="74">
        <f t="shared" si="1"/>
        <v>121</v>
      </c>
      <c r="B131" s="54">
        <v>384</v>
      </c>
      <c r="C131" s="76" t="s">
        <v>146</v>
      </c>
      <c r="D131" s="12" t="s">
        <v>14</v>
      </c>
      <c r="E131" s="85" t="s">
        <v>140</v>
      </c>
      <c r="F131" s="80" t="s">
        <v>24</v>
      </c>
      <c r="G131" s="86">
        <v>41277</v>
      </c>
      <c r="H131" s="80" t="s">
        <v>17</v>
      </c>
      <c r="I131" s="65">
        <v>74</v>
      </c>
      <c r="J131" s="80" t="s">
        <v>1</v>
      </c>
      <c r="K131" s="82" t="s">
        <v>1</v>
      </c>
      <c r="L131" s="82" t="s">
        <v>1</v>
      </c>
      <c r="M131" s="83">
        <v>34697.194252662368</v>
      </c>
      <c r="N131" s="82">
        <v>12980</v>
      </c>
    </row>
    <row r="132" spans="1:14" s="1" customFormat="1" ht="12.75" x14ac:dyDescent="0.2">
      <c r="A132" s="74">
        <f t="shared" si="1"/>
        <v>122</v>
      </c>
      <c r="B132" s="54">
        <v>385</v>
      </c>
      <c r="C132" s="76" t="s">
        <v>147</v>
      </c>
      <c r="D132" s="12" t="s">
        <v>14</v>
      </c>
      <c r="E132" s="85" t="s">
        <v>140</v>
      </c>
      <c r="F132" s="80" t="s">
        <v>24</v>
      </c>
      <c r="G132" s="86">
        <v>41276</v>
      </c>
      <c r="H132" s="80" t="s">
        <v>17</v>
      </c>
      <c r="I132" s="65">
        <v>74</v>
      </c>
      <c r="J132" s="80" t="s">
        <v>1</v>
      </c>
      <c r="K132" s="82" t="s">
        <v>1</v>
      </c>
      <c r="L132" s="82" t="s">
        <v>1</v>
      </c>
      <c r="M132" s="83">
        <v>34697.194252662368</v>
      </c>
      <c r="N132" s="82">
        <v>12980</v>
      </c>
    </row>
    <row r="133" spans="1:14" s="1" customFormat="1" ht="12.75" x14ac:dyDescent="0.2">
      <c r="A133" s="74">
        <f t="shared" si="1"/>
        <v>123</v>
      </c>
      <c r="B133" s="54">
        <v>386</v>
      </c>
      <c r="C133" s="76" t="s">
        <v>148</v>
      </c>
      <c r="D133" s="12" t="s">
        <v>14</v>
      </c>
      <c r="E133" s="85" t="s">
        <v>140</v>
      </c>
      <c r="F133" s="80" t="s">
        <v>24</v>
      </c>
      <c r="G133" s="86">
        <v>40911</v>
      </c>
      <c r="H133" s="80" t="s">
        <v>17</v>
      </c>
      <c r="I133" s="65">
        <v>74</v>
      </c>
      <c r="J133" s="80" t="s">
        <v>1</v>
      </c>
      <c r="K133" s="82" t="s">
        <v>1</v>
      </c>
      <c r="L133" s="82" t="s">
        <v>1</v>
      </c>
      <c r="M133" s="83">
        <v>34697.194252662368</v>
      </c>
      <c r="N133" s="82">
        <v>12980</v>
      </c>
    </row>
    <row r="134" spans="1:14" s="1" customFormat="1" ht="12.75" x14ac:dyDescent="0.2">
      <c r="A134" s="74">
        <f t="shared" si="1"/>
        <v>124</v>
      </c>
      <c r="B134" s="54">
        <v>387</v>
      </c>
      <c r="C134" s="76" t="s">
        <v>149</v>
      </c>
      <c r="D134" s="12" t="s">
        <v>14</v>
      </c>
      <c r="E134" s="85" t="s">
        <v>140</v>
      </c>
      <c r="F134" s="80" t="s">
        <v>24</v>
      </c>
      <c r="G134" s="86">
        <v>41277</v>
      </c>
      <c r="H134" s="80" t="s">
        <v>17</v>
      </c>
      <c r="I134" s="65">
        <v>74</v>
      </c>
      <c r="J134" s="80" t="s">
        <v>1</v>
      </c>
      <c r="K134" s="82" t="s">
        <v>1</v>
      </c>
      <c r="L134" s="82" t="s">
        <v>1</v>
      </c>
      <c r="M134" s="83">
        <v>34697.194252662368</v>
      </c>
      <c r="N134" s="82">
        <v>12980</v>
      </c>
    </row>
    <row r="135" spans="1:14" s="1" customFormat="1" ht="12.75" x14ac:dyDescent="0.2">
      <c r="A135" s="74">
        <f t="shared" si="1"/>
        <v>125</v>
      </c>
      <c r="B135" s="54">
        <v>388</v>
      </c>
      <c r="C135" s="76" t="s">
        <v>150</v>
      </c>
      <c r="D135" s="12" t="s">
        <v>14</v>
      </c>
      <c r="E135" s="85" t="s">
        <v>140</v>
      </c>
      <c r="F135" s="80" t="s">
        <v>24</v>
      </c>
      <c r="G135" s="86">
        <v>41276</v>
      </c>
      <c r="H135" s="80" t="s">
        <v>17</v>
      </c>
      <c r="I135" s="65">
        <v>74</v>
      </c>
      <c r="J135" s="80" t="s">
        <v>1</v>
      </c>
      <c r="K135" s="82" t="s">
        <v>1</v>
      </c>
      <c r="L135" s="82" t="s">
        <v>1</v>
      </c>
      <c r="M135" s="83">
        <v>34697.194252662368</v>
      </c>
      <c r="N135" s="82">
        <v>12980</v>
      </c>
    </row>
    <row r="136" spans="1:14" s="1" customFormat="1" ht="12.75" x14ac:dyDescent="0.2">
      <c r="A136" s="74">
        <f t="shared" si="1"/>
        <v>126</v>
      </c>
      <c r="B136" s="54">
        <v>389</v>
      </c>
      <c r="C136" s="76" t="s">
        <v>151</v>
      </c>
      <c r="D136" s="12" t="s">
        <v>14</v>
      </c>
      <c r="E136" s="85" t="s">
        <v>140</v>
      </c>
      <c r="F136" s="80" t="s">
        <v>24</v>
      </c>
      <c r="G136" s="86">
        <v>41276</v>
      </c>
      <c r="H136" s="80" t="s">
        <v>17</v>
      </c>
      <c r="I136" s="65">
        <v>74</v>
      </c>
      <c r="J136" s="80" t="s">
        <v>1</v>
      </c>
      <c r="K136" s="82" t="s">
        <v>1</v>
      </c>
      <c r="L136" s="82" t="s">
        <v>1</v>
      </c>
      <c r="M136" s="83">
        <v>34697.194252662368</v>
      </c>
      <c r="N136" s="82">
        <v>12980</v>
      </c>
    </row>
    <row r="137" spans="1:14" s="1" customFormat="1" ht="12.75" x14ac:dyDescent="0.2">
      <c r="A137" s="74">
        <f t="shared" si="1"/>
        <v>127</v>
      </c>
      <c r="B137" s="54">
        <v>390</v>
      </c>
      <c r="C137" s="76" t="s">
        <v>152</v>
      </c>
      <c r="D137" s="12" t="s">
        <v>14</v>
      </c>
      <c r="E137" s="85" t="s">
        <v>140</v>
      </c>
      <c r="F137" s="80" t="s">
        <v>24</v>
      </c>
      <c r="G137" s="86">
        <v>40911</v>
      </c>
      <c r="H137" s="80" t="s">
        <v>17</v>
      </c>
      <c r="I137" s="65">
        <v>74</v>
      </c>
      <c r="J137" s="80" t="s">
        <v>1</v>
      </c>
      <c r="K137" s="82" t="s">
        <v>1</v>
      </c>
      <c r="L137" s="82" t="s">
        <v>1</v>
      </c>
      <c r="M137" s="83">
        <v>34697.194252662368</v>
      </c>
      <c r="N137" s="82">
        <v>12980</v>
      </c>
    </row>
    <row r="138" spans="1:14" s="1" customFormat="1" ht="12.75" x14ac:dyDescent="0.2">
      <c r="A138" s="74">
        <f t="shared" si="1"/>
        <v>128</v>
      </c>
      <c r="B138" s="54">
        <v>391</v>
      </c>
      <c r="C138" s="76" t="s">
        <v>153</v>
      </c>
      <c r="D138" s="12" t="s">
        <v>14</v>
      </c>
      <c r="E138" s="85" t="s">
        <v>140</v>
      </c>
      <c r="F138" s="80" t="s">
        <v>24</v>
      </c>
      <c r="G138" s="86">
        <v>40911</v>
      </c>
      <c r="H138" s="80" t="s">
        <v>17</v>
      </c>
      <c r="I138" s="65">
        <v>74</v>
      </c>
      <c r="J138" s="80" t="s">
        <v>1</v>
      </c>
      <c r="K138" s="82" t="s">
        <v>1</v>
      </c>
      <c r="L138" s="82" t="s">
        <v>1</v>
      </c>
      <c r="M138" s="83">
        <v>34697.194252662368</v>
      </c>
      <c r="N138" s="82">
        <v>12980</v>
      </c>
    </row>
    <row r="139" spans="1:14" s="1" customFormat="1" ht="12.75" x14ac:dyDescent="0.2">
      <c r="A139" s="74">
        <f t="shared" si="1"/>
        <v>129</v>
      </c>
      <c r="B139" s="54">
        <v>392</v>
      </c>
      <c r="C139" s="76" t="s">
        <v>154</v>
      </c>
      <c r="D139" s="12" t="s">
        <v>14</v>
      </c>
      <c r="E139" s="85" t="s">
        <v>140</v>
      </c>
      <c r="F139" s="80" t="s">
        <v>24</v>
      </c>
      <c r="G139" s="86">
        <v>40911</v>
      </c>
      <c r="H139" s="80" t="s">
        <v>17</v>
      </c>
      <c r="I139" s="65">
        <v>74</v>
      </c>
      <c r="J139" s="80" t="s">
        <v>1</v>
      </c>
      <c r="K139" s="82" t="s">
        <v>1</v>
      </c>
      <c r="L139" s="82" t="s">
        <v>1</v>
      </c>
      <c r="M139" s="83">
        <v>34697.194252662368</v>
      </c>
      <c r="N139" s="82">
        <v>12980</v>
      </c>
    </row>
    <row r="140" spans="1:14" s="1" customFormat="1" ht="12.75" x14ac:dyDescent="0.2">
      <c r="A140" s="74">
        <f t="shared" ref="A140:A203" si="2">A139+1</f>
        <v>130</v>
      </c>
      <c r="B140" s="54">
        <v>393</v>
      </c>
      <c r="C140" s="76" t="s">
        <v>155</v>
      </c>
      <c r="D140" s="12" t="s">
        <v>14</v>
      </c>
      <c r="E140" s="85" t="s">
        <v>140</v>
      </c>
      <c r="F140" s="80" t="s">
        <v>24</v>
      </c>
      <c r="G140" s="86">
        <v>40911</v>
      </c>
      <c r="H140" s="80" t="s">
        <v>17</v>
      </c>
      <c r="I140" s="65">
        <v>74</v>
      </c>
      <c r="J140" s="80" t="s">
        <v>1</v>
      </c>
      <c r="K140" s="82" t="s">
        <v>1</v>
      </c>
      <c r="L140" s="82" t="s">
        <v>1</v>
      </c>
      <c r="M140" s="83">
        <v>34697.194252662368</v>
      </c>
      <c r="N140" s="82">
        <v>12980</v>
      </c>
    </row>
    <row r="141" spans="1:14" s="1" customFormat="1" ht="12.75" x14ac:dyDescent="0.2">
      <c r="A141" s="74">
        <f t="shared" si="2"/>
        <v>131</v>
      </c>
      <c r="B141" s="54">
        <v>394</v>
      </c>
      <c r="C141" s="76" t="s">
        <v>156</v>
      </c>
      <c r="D141" s="12" t="s">
        <v>14</v>
      </c>
      <c r="E141" s="85" t="s">
        <v>140</v>
      </c>
      <c r="F141" s="80" t="s">
        <v>24</v>
      </c>
      <c r="G141" s="86">
        <v>40911</v>
      </c>
      <c r="H141" s="80" t="s">
        <v>17</v>
      </c>
      <c r="I141" s="65">
        <v>74</v>
      </c>
      <c r="J141" s="80" t="s">
        <v>1</v>
      </c>
      <c r="K141" s="82" t="s">
        <v>1</v>
      </c>
      <c r="L141" s="82" t="s">
        <v>1</v>
      </c>
      <c r="M141" s="83">
        <v>34697.194252662368</v>
      </c>
      <c r="N141" s="82">
        <v>12980</v>
      </c>
    </row>
    <row r="142" spans="1:14" s="1" customFormat="1" ht="12.75" x14ac:dyDescent="0.2">
      <c r="A142" s="74">
        <f t="shared" si="2"/>
        <v>132</v>
      </c>
      <c r="B142" s="54">
        <v>395</v>
      </c>
      <c r="C142" s="76" t="s">
        <v>157</v>
      </c>
      <c r="D142" s="12" t="s">
        <v>14</v>
      </c>
      <c r="E142" s="85" t="s">
        <v>140</v>
      </c>
      <c r="F142" s="80" t="s">
        <v>24</v>
      </c>
      <c r="G142" s="86">
        <v>41276</v>
      </c>
      <c r="H142" s="80" t="s">
        <v>17</v>
      </c>
      <c r="I142" s="65">
        <v>74</v>
      </c>
      <c r="J142" s="80" t="s">
        <v>1</v>
      </c>
      <c r="K142" s="82" t="s">
        <v>1</v>
      </c>
      <c r="L142" s="82" t="s">
        <v>1</v>
      </c>
      <c r="M142" s="83">
        <v>34697.194252662368</v>
      </c>
      <c r="N142" s="82">
        <v>12980</v>
      </c>
    </row>
    <row r="143" spans="1:14" s="1" customFormat="1" ht="12.75" x14ac:dyDescent="0.2">
      <c r="A143" s="74">
        <f t="shared" si="2"/>
        <v>133</v>
      </c>
      <c r="B143" s="54">
        <v>396</v>
      </c>
      <c r="C143" s="76" t="s">
        <v>158</v>
      </c>
      <c r="D143" s="12" t="s">
        <v>14</v>
      </c>
      <c r="E143" s="85" t="s">
        <v>140</v>
      </c>
      <c r="F143" s="80" t="s">
        <v>24</v>
      </c>
      <c r="G143" s="86">
        <v>41276</v>
      </c>
      <c r="H143" s="80" t="s">
        <v>17</v>
      </c>
      <c r="I143" s="65">
        <v>74</v>
      </c>
      <c r="J143" s="80" t="s">
        <v>1</v>
      </c>
      <c r="K143" s="82" t="s">
        <v>1</v>
      </c>
      <c r="L143" s="82" t="s">
        <v>1</v>
      </c>
      <c r="M143" s="83">
        <v>34697.194252662368</v>
      </c>
      <c r="N143" s="82">
        <v>12980</v>
      </c>
    </row>
    <row r="144" spans="1:14" s="1" customFormat="1" ht="12.75" x14ac:dyDescent="0.2">
      <c r="A144" s="74">
        <f t="shared" si="2"/>
        <v>134</v>
      </c>
      <c r="B144" s="54">
        <v>397</v>
      </c>
      <c r="C144" s="76" t="s">
        <v>159</v>
      </c>
      <c r="D144" s="12" t="s">
        <v>14</v>
      </c>
      <c r="E144" s="85" t="s">
        <v>140</v>
      </c>
      <c r="F144" s="80" t="s">
        <v>24</v>
      </c>
      <c r="G144" s="86">
        <v>41487</v>
      </c>
      <c r="H144" s="80" t="s">
        <v>17</v>
      </c>
      <c r="I144" s="65">
        <v>74</v>
      </c>
      <c r="J144" s="80" t="s">
        <v>1</v>
      </c>
      <c r="K144" s="82" t="s">
        <v>1</v>
      </c>
      <c r="L144" s="82" t="s">
        <v>1</v>
      </c>
      <c r="M144" s="83">
        <v>34697.194252662368</v>
      </c>
      <c r="N144" s="82">
        <v>12640</v>
      </c>
    </row>
    <row r="145" spans="1:14" s="1" customFormat="1" ht="12.75" x14ac:dyDescent="0.2">
      <c r="A145" s="74">
        <f t="shared" si="2"/>
        <v>135</v>
      </c>
      <c r="B145" s="54">
        <v>398</v>
      </c>
      <c r="C145" s="76" t="s">
        <v>160</v>
      </c>
      <c r="D145" s="12" t="s">
        <v>14</v>
      </c>
      <c r="E145" s="85" t="s">
        <v>140</v>
      </c>
      <c r="F145" s="80" t="s">
        <v>24</v>
      </c>
      <c r="G145" s="86">
        <v>41276</v>
      </c>
      <c r="H145" s="80" t="s">
        <v>17</v>
      </c>
      <c r="I145" s="65">
        <v>74</v>
      </c>
      <c r="J145" s="80" t="s">
        <v>1</v>
      </c>
      <c r="K145" s="82" t="s">
        <v>1</v>
      </c>
      <c r="L145" s="82" t="s">
        <v>1</v>
      </c>
      <c r="M145" s="83">
        <v>34697.194252662368</v>
      </c>
      <c r="N145" s="82">
        <v>12980</v>
      </c>
    </row>
    <row r="146" spans="1:14" s="1" customFormat="1" ht="12.75" x14ac:dyDescent="0.2">
      <c r="A146" s="74">
        <f t="shared" si="2"/>
        <v>136</v>
      </c>
      <c r="B146" s="54">
        <v>607</v>
      </c>
      <c r="C146" s="76" t="s">
        <v>161</v>
      </c>
      <c r="D146" s="12" t="s">
        <v>14</v>
      </c>
      <c r="E146" s="85" t="s">
        <v>162</v>
      </c>
      <c r="F146" s="80" t="s">
        <v>19</v>
      </c>
      <c r="G146" s="86">
        <v>38308</v>
      </c>
      <c r="H146" s="80" t="s">
        <v>17</v>
      </c>
      <c r="I146" s="65">
        <v>117</v>
      </c>
      <c r="J146" s="80" t="s">
        <v>1</v>
      </c>
      <c r="K146" s="82" t="s">
        <v>1</v>
      </c>
      <c r="L146" s="82" t="s">
        <v>1</v>
      </c>
      <c r="M146" s="83">
        <v>8410.5275382213749</v>
      </c>
      <c r="N146" s="82">
        <v>18000</v>
      </c>
    </row>
    <row r="147" spans="1:14" s="1" customFormat="1" ht="12.75" x14ac:dyDescent="0.2">
      <c r="A147" s="74">
        <f t="shared" si="2"/>
        <v>137</v>
      </c>
      <c r="B147" s="54">
        <v>608</v>
      </c>
      <c r="C147" s="76" t="s">
        <v>163</v>
      </c>
      <c r="D147" s="12" t="s">
        <v>14</v>
      </c>
      <c r="E147" s="85" t="s">
        <v>162</v>
      </c>
      <c r="F147" s="80" t="s">
        <v>19</v>
      </c>
      <c r="G147" s="86">
        <v>38301</v>
      </c>
      <c r="H147" s="80" t="s">
        <v>17</v>
      </c>
      <c r="I147" s="65">
        <v>117</v>
      </c>
      <c r="J147" s="80" t="s">
        <v>1</v>
      </c>
      <c r="K147" s="82" t="s">
        <v>1</v>
      </c>
      <c r="L147" s="82" t="s">
        <v>1</v>
      </c>
      <c r="M147" s="83">
        <v>7268.0376582213758</v>
      </c>
      <c r="N147" s="82">
        <v>18000</v>
      </c>
    </row>
    <row r="148" spans="1:14" s="1" customFormat="1" ht="12.75" x14ac:dyDescent="0.2">
      <c r="A148" s="74">
        <f t="shared" si="2"/>
        <v>138</v>
      </c>
      <c r="B148" s="74">
        <v>626</v>
      </c>
      <c r="C148" s="76" t="s">
        <v>164</v>
      </c>
      <c r="D148" s="12" t="s">
        <v>14</v>
      </c>
      <c r="E148" s="74" t="s">
        <v>165</v>
      </c>
      <c r="F148" s="78" t="s">
        <v>16</v>
      </c>
      <c r="G148" s="79">
        <v>44713</v>
      </c>
      <c r="H148" s="78" t="s">
        <v>17</v>
      </c>
      <c r="I148" s="81">
        <v>83</v>
      </c>
      <c r="J148" s="80" t="s">
        <v>1</v>
      </c>
      <c r="K148" s="82" t="s">
        <v>1</v>
      </c>
      <c r="L148" s="82" t="s">
        <v>1</v>
      </c>
      <c r="M148" s="83">
        <v>198251.55</v>
      </c>
      <c r="N148" s="89">
        <v>12050</v>
      </c>
    </row>
    <row r="149" spans="1:14" s="1" customFormat="1" ht="12.75" x14ac:dyDescent="0.2">
      <c r="A149" s="74">
        <f t="shared" si="2"/>
        <v>139</v>
      </c>
      <c r="B149" s="74">
        <v>627</v>
      </c>
      <c r="C149" s="76" t="s">
        <v>166</v>
      </c>
      <c r="D149" s="12" t="s">
        <v>14</v>
      </c>
      <c r="E149" s="74" t="s">
        <v>165</v>
      </c>
      <c r="F149" s="78" t="s">
        <v>16</v>
      </c>
      <c r="G149" s="79">
        <v>44713</v>
      </c>
      <c r="H149" s="78" t="s">
        <v>17</v>
      </c>
      <c r="I149" s="81">
        <v>83</v>
      </c>
      <c r="J149" s="80" t="s">
        <v>1</v>
      </c>
      <c r="K149" s="82" t="s">
        <v>1</v>
      </c>
      <c r="L149" s="82" t="s">
        <v>1</v>
      </c>
      <c r="M149" s="83">
        <v>198251.55</v>
      </c>
      <c r="N149" s="89">
        <v>12050</v>
      </c>
    </row>
    <row r="150" spans="1:14" s="1" customFormat="1" ht="12.75" x14ac:dyDescent="0.2">
      <c r="A150" s="74">
        <f t="shared" si="2"/>
        <v>140</v>
      </c>
      <c r="B150" s="74">
        <v>628</v>
      </c>
      <c r="C150" s="76" t="s">
        <v>167</v>
      </c>
      <c r="D150" s="12" t="s">
        <v>14</v>
      </c>
      <c r="E150" s="74" t="s">
        <v>165</v>
      </c>
      <c r="F150" s="78" t="s">
        <v>16</v>
      </c>
      <c r="G150" s="79">
        <v>44713</v>
      </c>
      <c r="H150" s="78" t="s">
        <v>17</v>
      </c>
      <c r="I150" s="81">
        <v>83</v>
      </c>
      <c r="J150" s="80" t="s">
        <v>1</v>
      </c>
      <c r="K150" s="82" t="s">
        <v>1</v>
      </c>
      <c r="L150" s="82" t="s">
        <v>1</v>
      </c>
      <c r="M150" s="83">
        <v>198251.55</v>
      </c>
      <c r="N150" s="89">
        <v>12050</v>
      </c>
    </row>
    <row r="151" spans="1:14" s="1" customFormat="1" ht="12.75" x14ac:dyDescent="0.2">
      <c r="A151" s="74">
        <f t="shared" si="2"/>
        <v>141</v>
      </c>
      <c r="B151" s="74">
        <v>629</v>
      </c>
      <c r="C151" s="76" t="s">
        <v>168</v>
      </c>
      <c r="D151" s="12" t="s">
        <v>14</v>
      </c>
      <c r="E151" s="74" t="s">
        <v>165</v>
      </c>
      <c r="F151" s="78" t="s">
        <v>16</v>
      </c>
      <c r="G151" s="79">
        <v>44713</v>
      </c>
      <c r="H151" s="78" t="s">
        <v>17</v>
      </c>
      <c r="I151" s="81">
        <v>83</v>
      </c>
      <c r="J151" s="80" t="s">
        <v>1</v>
      </c>
      <c r="K151" s="82" t="s">
        <v>1</v>
      </c>
      <c r="L151" s="82" t="s">
        <v>1</v>
      </c>
      <c r="M151" s="83">
        <v>198251.55</v>
      </c>
      <c r="N151" s="89">
        <v>12050</v>
      </c>
    </row>
    <row r="152" spans="1:14" s="1" customFormat="1" ht="12.75" x14ac:dyDescent="0.2">
      <c r="A152" s="74">
        <f t="shared" si="2"/>
        <v>142</v>
      </c>
      <c r="B152" s="74">
        <v>630</v>
      </c>
      <c r="C152" s="76" t="s">
        <v>169</v>
      </c>
      <c r="D152" s="12" t="s">
        <v>14</v>
      </c>
      <c r="E152" s="74" t="s">
        <v>165</v>
      </c>
      <c r="F152" s="78" t="s">
        <v>16</v>
      </c>
      <c r="G152" s="79">
        <v>44713</v>
      </c>
      <c r="H152" s="78" t="s">
        <v>17</v>
      </c>
      <c r="I152" s="81">
        <v>83</v>
      </c>
      <c r="J152" s="80" t="s">
        <v>1</v>
      </c>
      <c r="K152" s="82" t="s">
        <v>1</v>
      </c>
      <c r="L152" s="82" t="s">
        <v>1</v>
      </c>
      <c r="M152" s="83">
        <v>198251.55</v>
      </c>
      <c r="N152" s="89">
        <v>12050</v>
      </c>
    </row>
    <row r="153" spans="1:14" s="1" customFormat="1" ht="12.75" x14ac:dyDescent="0.2">
      <c r="A153" s="74">
        <f t="shared" si="2"/>
        <v>143</v>
      </c>
      <c r="B153" s="74">
        <v>631</v>
      </c>
      <c r="C153" s="76" t="s">
        <v>170</v>
      </c>
      <c r="D153" s="12" t="s">
        <v>14</v>
      </c>
      <c r="E153" s="74" t="s">
        <v>165</v>
      </c>
      <c r="F153" s="78" t="s">
        <v>16</v>
      </c>
      <c r="G153" s="79">
        <v>44713</v>
      </c>
      <c r="H153" s="78" t="s">
        <v>17</v>
      </c>
      <c r="I153" s="81">
        <v>83</v>
      </c>
      <c r="J153" s="80" t="s">
        <v>1</v>
      </c>
      <c r="K153" s="82" t="s">
        <v>1</v>
      </c>
      <c r="L153" s="82" t="s">
        <v>1</v>
      </c>
      <c r="M153" s="83">
        <v>198251.55</v>
      </c>
      <c r="N153" s="89">
        <v>12050</v>
      </c>
    </row>
    <row r="154" spans="1:14" s="1" customFormat="1" ht="12.75" x14ac:dyDescent="0.2">
      <c r="A154" s="74">
        <f t="shared" si="2"/>
        <v>144</v>
      </c>
      <c r="B154" s="74">
        <v>632</v>
      </c>
      <c r="C154" s="76" t="s">
        <v>171</v>
      </c>
      <c r="D154" s="12" t="s">
        <v>14</v>
      </c>
      <c r="E154" s="74" t="s">
        <v>165</v>
      </c>
      <c r="F154" s="78" t="s">
        <v>16</v>
      </c>
      <c r="G154" s="79">
        <v>44713</v>
      </c>
      <c r="H154" s="78" t="s">
        <v>17</v>
      </c>
      <c r="I154" s="81">
        <v>83</v>
      </c>
      <c r="J154" s="80" t="s">
        <v>1</v>
      </c>
      <c r="K154" s="82" t="s">
        <v>1</v>
      </c>
      <c r="L154" s="82" t="s">
        <v>1</v>
      </c>
      <c r="M154" s="83">
        <v>198251.55</v>
      </c>
      <c r="N154" s="89">
        <v>12050</v>
      </c>
    </row>
    <row r="155" spans="1:14" s="1" customFormat="1" ht="12.75" x14ac:dyDescent="0.2">
      <c r="A155" s="74">
        <f t="shared" si="2"/>
        <v>145</v>
      </c>
      <c r="B155" s="74">
        <v>633</v>
      </c>
      <c r="C155" s="76" t="s">
        <v>172</v>
      </c>
      <c r="D155" s="12" t="s">
        <v>14</v>
      </c>
      <c r="E155" s="74" t="s">
        <v>165</v>
      </c>
      <c r="F155" s="78" t="s">
        <v>16</v>
      </c>
      <c r="G155" s="79">
        <v>44713</v>
      </c>
      <c r="H155" s="78" t="s">
        <v>17</v>
      </c>
      <c r="I155" s="81">
        <v>83</v>
      </c>
      <c r="J155" s="80" t="s">
        <v>1</v>
      </c>
      <c r="K155" s="82" t="s">
        <v>1</v>
      </c>
      <c r="L155" s="82" t="s">
        <v>1</v>
      </c>
      <c r="M155" s="83">
        <v>198251.55</v>
      </c>
      <c r="N155" s="89">
        <v>12050</v>
      </c>
    </row>
    <row r="156" spans="1:14" s="1" customFormat="1" ht="12.75" x14ac:dyDescent="0.2">
      <c r="A156" s="74">
        <f t="shared" si="2"/>
        <v>146</v>
      </c>
      <c r="B156" s="54">
        <v>640</v>
      </c>
      <c r="C156" s="76" t="s">
        <v>173</v>
      </c>
      <c r="D156" s="12" t="s">
        <v>14</v>
      </c>
      <c r="E156" s="85" t="s">
        <v>162</v>
      </c>
      <c r="F156" s="80" t="s">
        <v>19</v>
      </c>
      <c r="G156" s="86">
        <v>38588</v>
      </c>
      <c r="H156" s="80" t="s">
        <v>17</v>
      </c>
      <c r="I156" s="65">
        <v>117</v>
      </c>
      <c r="J156" s="80" t="s">
        <v>1</v>
      </c>
      <c r="K156" s="82" t="s">
        <v>1</v>
      </c>
      <c r="L156" s="82" t="s">
        <v>1</v>
      </c>
      <c r="M156" s="83">
        <v>11259.254607618936</v>
      </c>
      <c r="N156" s="82">
        <v>18000</v>
      </c>
    </row>
    <row r="157" spans="1:14" s="1" customFormat="1" ht="12.75" x14ac:dyDescent="0.2">
      <c r="A157" s="74">
        <f t="shared" si="2"/>
        <v>147</v>
      </c>
      <c r="B157" s="54">
        <v>641</v>
      </c>
      <c r="C157" s="76" t="s">
        <v>174</v>
      </c>
      <c r="D157" s="12" t="s">
        <v>14</v>
      </c>
      <c r="E157" s="85" t="s">
        <v>162</v>
      </c>
      <c r="F157" s="80" t="s">
        <v>19</v>
      </c>
      <c r="G157" s="86">
        <v>38588</v>
      </c>
      <c r="H157" s="80" t="s">
        <v>17</v>
      </c>
      <c r="I157" s="65">
        <v>117</v>
      </c>
      <c r="J157" s="80" t="s">
        <v>1</v>
      </c>
      <c r="K157" s="82" t="s">
        <v>1</v>
      </c>
      <c r="L157" s="82" t="s">
        <v>1</v>
      </c>
      <c r="M157" s="83">
        <v>11259.254607618936</v>
      </c>
      <c r="N157" s="82">
        <v>18000</v>
      </c>
    </row>
    <row r="158" spans="1:14" s="1" customFormat="1" ht="12.75" x14ac:dyDescent="0.2">
      <c r="A158" s="74">
        <f t="shared" si="2"/>
        <v>148</v>
      </c>
      <c r="B158" s="54">
        <v>642</v>
      </c>
      <c r="C158" s="76" t="s">
        <v>175</v>
      </c>
      <c r="D158" s="12" t="s">
        <v>14</v>
      </c>
      <c r="E158" s="85" t="s">
        <v>162</v>
      </c>
      <c r="F158" s="80" t="s">
        <v>19</v>
      </c>
      <c r="G158" s="86">
        <v>38595</v>
      </c>
      <c r="H158" s="80" t="s">
        <v>17</v>
      </c>
      <c r="I158" s="65">
        <v>117</v>
      </c>
      <c r="J158" s="80" t="s">
        <v>1</v>
      </c>
      <c r="K158" s="82" t="s">
        <v>1</v>
      </c>
      <c r="L158" s="82" t="s">
        <v>1</v>
      </c>
      <c r="M158" s="83">
        <v>10116.764727618936</v>
      </c>
      <c r="N158" s="82">
        <v>18000</v>
      </c>
    </row>
    <row r="159" spans="1:14" s="1" customFormat="1" ht="12.75" x14ac:dyDescent="0.2">
      <c r="A159" s="74">
        <f t="shared" si="2"/>
        <v>149</v>
      </c>
      <c r="B159" s="54">
        <v>643</v>
      </c>
      <c r="C159" s="76" t="s">
        <v>176</v>
      </c>
      <c r="D159" s="12" t="s">
        <v>14</v>
      </c>
      <c r="E159" s="85" t="s">
        <v>162</v>
      </c>
      <c r="F159" s="80" t="s">
        <v>19</v>
      </c>
      <c r="G159" s="86">
        <v>38595</v>
      </c>
      <c r="H159" s="80" t="s">
        <v>17</v>
      </c>
      <c r="I159" s="65">
        <v>117</v>
      </c>
      <c r="J159" s="80" t="s">
        <v>1</v>
      </c>
      <c r="K159" s="82" t="s">
        <v>1</v>
      </c>
      <c r="L159" s="82" t="s">
        <v>1</v>
      </c>
      <c r="M159" s="83">
        <v>10116.764727618936</v>
      </c>
      <c r="N159" s="82">
        <v>18000</v>
      </c>
    </row>
    <row r="160" spans="1:14" s="1" customFormat="1" ht="12.75" x14ac:dyDescent="0.2">
      <c r="A160" s="74">
        <f t="shared" si="2"/>
        <v>150</v>
      </c>
      <c r="B160" s="54">
        <v>644</v>
      </c>
      <c r="C160" s="76" t="s">
        <v>177</v>
      </c>
      <c r="D160" s="12" t="s">
        <v>14</v>
      </c>
      <c r="E160" s="85" t="s">
        <v>162</v>
      </c>
      <c r="F160" s="80" t="s">
        <v>19</v>
      </c>
      <c r="G160" s="86">
        <v>38588</v>
      </c>
      <c r="H160" s="80" t="s">
        <v>17</v>
      </c>
      <c r="I160" s="65">
        <v>117</v>
      </c>
      <c r="J160" s="80" t="s">
        <v>1</v>
      </c>
      <c r="K160" s="82" t="s">
        <v>1</v>
      </c>
      <c r="L160" s="82" t="s">
        <v>1</v>
      </c>
      <c r="M160" s="83">
        <v>11259.254607618936</v>
      </c>
      <c r="N160" s="82">
        <v>18000</v>
      </c>
    </row>
    <row r="161" spans="1:14" s="1" customFormat="1" ht="12.75" x14ac:dyDescent="0.2">
      <c r="A161" s="74">
        <f t="shared" si="2"/>
        <v>151</v>
      </c>
      <c r="B161" s="54">
        <v>645</v>
      </c>
      <c r="C161" s="76" t="s">
        <v>178</v>
      </c>
      <c r="D161" s="12" t="s">
        <v>14</v>
      </c>
      <c r="E161" s="85" t="s">
        <v>162</v>
      </c>
      <c r="F161" s="80" t="s">
        <v>19</v>
      </c>
      <c r="G161" s="86">
        <v>38595</v>
      </c>
      <c r="H161" s="80" t="s">
        <v>17</v>
      </c>
      <c r="I161" s="65">
        <v>117</v>
      </c>
      <c r="J161" s="80" t="s">
        <v>1</v>
      </c>
      <c r="K161" s="82" t="s">
        <v>1</v>
      </c>
      <c r="L161" s="82" t="s">
        <v>1</v>
      </c>
      <c r="M161" s="83">
        <v>11259.254607618936</v>
      </c>
      <c r="N161" s="82">
        <v>18000</v>
      </c>
    </row>
    <row r="162" spans="1:14" s="1" customFormat="1" ht="12.75" x14ac:dyDescent="0.2">
      <c r="A162" s="74">
        <f t="shared" si="2"/>
        <v>152</v>
      </c>
      <c r="B162" s="54">
        <v>646</v>
      </c>
      <c r="C162" s="76" t="s">
        <v>179</v>
      </c>
      <c r="D162" s="12" t="s">
        <v>14</v>
      </c>
      <c r="E162" s="85" t="s">
        <v>162</v>
      </c>
      <c r="F162" s="80" t="s">
        <v>19</v>
      </c>
      <c r="G162" s="86">
        <v>39013</v>
      </c>
      <c r="H162" s="80" t="s">
        <v>17</v>
      </c>
      <c r="I162" s="65">
        <v>117</v>
      </c>
      <c r="J162" s="80" t="s">
        <v>1</v>
      </c>
      <c r="K162" s="82" t="s">
        <v>1</v>
      </c>
      <c r="L162" s="82" t="s">
        <v>1</v>
      </c>
      <c r="M162" s="83">
        <v>13384.495437169495</v>
      </c>
      <c r="N162" s="82">
        <v>18000</v>
      </c>
    </row>
    <row r="163" spans="1:14" s="1" customFormat="1" ht="12.75" x14ac:dyDescent="0.2">
      <c r="A163" s="74">
        <f t="shared" si="2"/>
        <v>153</v>
      </c>
      <c r="B163" s="54">
        <v>647</v>
      </c>
      <c r="C163" s="76" t="s">
        <v>180</v>
      </c>
      <c r="D163" s="12" t="s">
        <v>14</v>
      </c>
      <c r="E163" s="85" t="s">
        <v>162</v>
      </c>
      <c r="F163" s="80" t="s">
        <v>19</v>
      </c>
      <c r="G163" s="86">
        <v>39020</v>
      </c>
      <c r="H163" s="80" t="s">
        <v>17</v>
      </c>
      <c r="I163" s="65">
        <v>117</v>
      </c>
      <c r="J163" s="80" t="s">
        <v>1</v>
      </c>
      <c r="K163" s="82" t="s">
        <v>1</v>
      </c>
      <c r="L163" s="82" t="s">
        <v>1</v>
      </c>
      <c r="M163" s="83">
        <v>13384.494800851384</v>
      </c>
      <c r="N163" s="82">
        <v>18000</v>
      </c>
    </row>
    <row r="164" spans="1:14" s="1" customFormat="1" ht="12.75" x14ac:dyDescent="0.2">
      <c r="A164" s="74">
        <f t="shared" si="2"/>
        <v>154</v>
      </c>
      <c r="B164" s="54">
        <v>648</v>
      </c>
      <c r="C164" s="76" t="s">
        <v>181</v>
      </c>
      <c r="D164" s="12" t="s">
        <v>14</v>
      </c>
      <c r="E164" s="85" t="s">
        <v>162</v>
      </c>
      <c r="F164" s="80" t="s">
        <v>19</v>
      </c>
      <c r="G164" s="86">
        <v>39034</v>
      </c>
      <c r="H164" s="80" t="s">
        <v>17</v>
      </c>
      <c r="I164" s="65">
        <v>117</v>
      </c>
      <c r="J164" s="80" t="s">
        <v>1</v>
      </c>
      <c r="K164" s="82" t="s">
        <v>1</v>
      </c>
      <c r="L164" s="82" t="s">
        <v>1</v>
      </c>
      <c r="M164" s="83">
        <v>13384.495254826194</v>
      </c>
      <c r="N164" s="82">
        <v>18000</v>
      </c>
    </row>
    <row r="165" spans="1:14" s="1" customFormat="1" ht="12.75" x14ac:dyDescent="0.2">
      <c r="A165" s="74">
        <f t="shared" si="2"/>
        <v>155</v>
      </c>
      <c r="B165" s="54">
        <v>649</v>
      </c>
      <c r="C165" s="76" t="s">
        <v>182</v>
      </c>
      <c r="D165" s="12" t="s">
        <v>14</v>
      </c>
      <c r="E165" s="85" t="s">
        <v>162</v>
      </c>
      <c r="F165" s="80" t="s">
        <v>19</v>
      </c>
      <c r="G165" s="86">
        <v>39048</v>
      </c>
      <c r="H165" s="80" t="s">
        <v>17</v>
      </c>
      <c r="I165" s="65">
        <v>117</v>
      </c>
      <c r="J165" s="80" t="s">
        <v>1</v>
      </c>
      <c r="K165" s="82" t="s">
        <v>1</v>
      </c>
      <c r="L165" s="82" t="s">
        <v>1</v>
      </c>
      <c r="M165" s="83">
        <v>13384.495437169495</v>
      </c>
      <c r="N165" s="82">
        <v>18000</v>
      </c>
    </row>
    <row r="166" spans="1:14" s="1" customFormat="1" ht="12.75" x14ac:dyDescent="0.2">
      <c r="A166" s="74">
        <f t="shared" si="2"/>
        <v>156</v>
      </c>
      <c r="B166" s="54">
        <v>655</v>
      </c>
      <c r="C166" s="76" t="s">
        <v>183</v>
      </c>
      <c r="D166" s="12" t="s">
        <v>14</v>
      </c>
      <c r="E166" s="85" t="s">
        <v>184</v>
      </c>
      <c r="F166" s="80" t="s">
        <v>16</v>
      </c>
      <c r="G166" s="86">
        <v>42572</v>
      </c>
      <c r="H166" s="80" t="s">
        <v>17</v>
      </c>
      <c r="I166" s="65">
        <v>136</v>
      </c>
      <c r="J166" s="80" t="s">
        <v>1</v>
      </c>
      <c r="K166" s="82" t="s">
        <v>1</v>
      </c>
      <c r="L166" s="82" t="s">
        <v>1</v>
      </c>
      <c r="M166" s="83">
        <v>176180.20387524209</v>
      </c>
      <c r="N166" s="82">
        <v>18750</v>
      </c>
    </row>
    <row r="167" spans="1:14" s="1" customFormat="1" ht="12.75" x14ac:dyDescent="0.2">
      <c r="A167" s="74">
        <f t="shared" si="2"/>
        <v>157</v>
      </c>
      <c r="B167" s="54">
        <v>656</v>
      </c>
      <c r="C167" s="76" t="s">
        <v>185</v>
      </c>
      <c r="D167" s="12" t="s">
        <v>14</v>
      </c>
      <c r="E167" s="85" t="s">
        <v>184</v>
      </c>
      <c r="F167" s="80" t="s">
        <v>16</v>
      </c>
      <c r="G167" s="86">
        <v>42572</v>
      </c>
      <c r="H167" s="80" t="s">
        <v>17</v>
      </c>
      <c r="I167" s="65">
        <v>136</v>
      </c>
      <c r="J167" s="80" t="s">
        <v>1</v>
      </c>
      <c r="K167" s="82" t="s">
        <v>1</v>
      </c>
      <c r="L167" s="82" t="s">
        <v>1</v>
      </c>
      <c r="M167" s="83">
        <v>176180.20387524209</v>
      </c>
      <c r="N167" s="82">
        <v>18750</v>
      </c>
    </row>
    <row r="168" spans="1:14" s="1" customFormat="1" ht="12.75" x14ac:dyDescent="0.2">
      <c r="A168" s="74">
        <f t="shared" si="2"/>
        <v>158</v>
      </c>
      <c r="B168" s="54">
        <v>657</v>
      </c>
      <c r="C168" s="76" t="s">
        <v>186</v>
      </c>
      <c r="D168" s="12" t="s">
        <v>14</v>
      </c>
      <c r="E168" s="85" t="s">
        <v>184</v>
      </c>
      <c r="F168" s="80" t="s">
        <v>16</v>
      </c>
      <c r="G168" s="86">
        <v>42580</v>
      </c>
      <c r="H168" s="80" t="s">
        <v>17</v>
      </c>
      <c r="I168" s="65">
        <v>136</v>
      </c>
      <c r="J168" s="80" t="s">
        <v>1</v>
      </c>
      <c r="K168" s="82" t="s">
        <v>1</v>
      </c>
      <c r="L168" s="82" t="s">
        <v>1</v>
      </c>
      <c r="M168" s="83">
        <v>176180.20387524209</v>
      </c>
      <c r="N168" s="82">
        <v>18750</v>
      </c>
    </row>
    <row r="169" spans="1:14" s="1" customFormat="1" ht="12.75" x14ac:dyDescent="0.2">
      <c r="A169" s="74">
        <f t="shared" si="2"/>
        <v>159</v>
      </c>
      <c r="B169" s="54">
        <v>658</v>
      </c>
      <c r="C169" s="76" t="s">
        <v>187</v>
      </c>
      <c r="D169" s="12" t="s">
        <v>14</v>
      </c>
      <c r="E169" s="85" t="s">
        <v>184</v>
      </c>
      <c r="F169" s="80" t="s">
        <v>16</v>
      </c>
      <c r="G169" s="86">
        <v>42580</v>
      </c>
      <c r="H169" s="80" t="s">
        <v>17</v>
      </c>
      <c r="I169" s="65">
        <v>136</v>
      </c>
      <c r="J169" s="80" t="s">
        <v>1</v>
      </c>
      <c r="K169" s="82" t="s">
        <v>1</v>
      </c>
      <c r="L169" s="82" t="s">
        <v>1</v>
      </c>
      <c r="M169" s="83">
        <v>176180.20387524209</v>
      </c>
      <c r="N169" s="82">
        <v>18750</v>
      </c>
    </row>
    <row r="170" spans="1:14" s="1" customFormat="1" ht="12.75" x14ac:dyDescent="0.2">
      <c r="A170" s="74">
        <f t="shared" si="2"/>
        <v>160</v>
      </c>
      <c r="B170" s="54">
        <v>659</v>
      </c>
      <c r="C170" s="76" t="s">
        <v>545</v>
      </c>
      <c r="D170" s="12" t="s">
        <v>14</v>
      </c>
      <c r="E170" s="85" t="s">
        <v>184</v>
      </c>
      <c r="F170" s="80" t="s">
        <v>16</v>
      </c>
      <c r="G170" s="86">
        <v>42580</v>
      </c>
      <c r="H170" s="80" t="s">
        <v>17</v>
      </c>
      <c r="I170" s="65">
        <v>136</v>
      </c>
      <c r="J170" s="80" t="s">
        <v>1</v>
      </c>
      <c r="K170" s="82" t="s">
        <v>1</v>
      </c>
      <c r="L170" s="82" t="s">
        <v>1</v>
      </c>
      <c r="M170" s="83">
        <v>176180.20387524209</v>
      </c>
      <c r="N170" s="82">
        <v>18750</v>
      </c>
    </row>
    <row r="171" spans="1:14" s="1" customFormat="1" ht="12.75" x14ac:dyDescent="0.2">
      <c r="A171" s="74">
        <f t="shared" si="2"/>
        <v>161</v>
      </c>
      <c r="B171" s="54">
        <v>660</v>
      </c>
      <c r="C171" s="76" t="s">
        <v>188</v>
      </c>
      <c r="D171" s="12" t="s">
        <v>14</v>
      </c>
      <c r="E171" s="85" t="s">
        <v>184</v>
      </c>
      <c r="F171" s="80" t="s">
        <v>16</v>
      </c>
      <c r="G171" s="86">
        <v>42586</v>
      </c>
      <c r="H171" s="80" t="s">
        <v>17</v>
      </c>
      <c r="I171" s="65">
        <v>136</v>
      </c>
      <c r="J171" s="80" t="s">
        <v>1</v>
      </c>
      <c r="K171" s="82" t="s">
        <v>1</v>
      </c>
      <c r="L171" s="82" t="s">
        <v>1</v>
      </c>
      <c r="M171" s="83">
        <v>176180.20387524209</v>
      </c>
      <c r="N171" s="82">
        <v>18750</v>
      </c>
    </row>
    <row r="172" spans="1:14" s="1" customFormat="1" ht="12.75" x14ac:dyDescent="0.2">
      <c r="A172" s="74">
        <f t="shared" si="2"/>
        <v>162</v>
      </c>
      <c r="B172" s="54">
        <v>661</v>
      </c>
      <c r="C172" s="76" t="s">
        <v>189</v>
      </c>
      <c r="D172" s="12" t="s">
        <v>14</v>
      </c>
      <c r="E172" s="85" t="s">
        <v>184</v>
      </c>
      <c r="F172" s="80" t="s">
        <v>16</v>
      </c>
      <c r="G172" s="86">
        <v>42586</v>
      </c>
      <c r="H172" s="80" t="s">
        <v>17</v>
      </c>
      <c r="I172" s="65">
        <v>136</v>
      </c>
      <c r="J172" s="80" t="s">
        <v>1</v>
      </c>
      <c r="K172" s="82" t="s">
        <v>1</v>
      </c>
      <c r="L172" s="82" t="s">
        <v>1</v>
      </c>
      <c r="M172" s="83">
        <v>176180.20387524209</v>
      </c>
      <c r="N172" s="82">
        <v>18750</v>
      </c>
    </row>
    <row r="173" spans="1:14" s="1" customFormat="1" ht="12.75" x14ac:dyDescent="0.2">
      <c r="A173" s="74">
        <f t="shared" si="2"/>
        <v>163</v>
      </c>
      <c r="B173" s="54">
        <v>662</v>
      </c>
      <c r="C173" s="76" t="s">
        <v>190</v>
      </c>
      <c r="D173" s="12" t="s">
        <v>14</v>
      </c>
      <c r="E173" s="85" t="s">
        <v>191</v>
      </c>
      <c r="F173" s="80" t="s">
        <v>83</v>
      </c>
      <c r="G173" s="86">
        <v>39071</v>
      </c>
      <c r="H173" s="80" t="s">
        <v>17</v>
      </c>
      <c r="I173" s="65">
        <v>130</v>
      </c>
      <c r="J173" s="80" t="s">
        <v>1</v>
      </c>
      <c r="K173" s="82" t="s">
        <v>1</v>
      </c>
      <c r="L173" s="82" t="s">
        <v>1</v>
      </c>
      <c r="M173" s="83">
        <v>14243.635346987812</v>
      </c>
      <c r="N173" s="82">
        <v>17980</v>
      </c>
    </row>
    <row r="174" spans="1:14" s="1" customFormat="1" ht="12.75" x14ac:dyDescent="0.2">
      <c r="A174" s="74">
        <f t="shared" si="2"/>
        <v>164</v>
      </c>
      <c r="B174" s="54">
        <v>663</v>
      </c>
      <c r="C174" s="76" t="s">
        <v>192</v>
      </c>
      <c r="D174" s="12" t="s">
        <v>14</v>
      </c>
      <c r="E174" s="85" t="s">
        <v>191</v>
      </c>
      <c r="F174" s="80" t="s">
        <v>83</v>
      </c>
      <c r="G174" s="86">
        <v>39071</v>
      </c>
      <c r="H174" s="80" t="s">
        <v>17</v>
      </c>
      <c r="I174" s="65">
        <v>130</v>
      </c>
      <c r="J174" s="80" t="s">
        <v>1</v>
      </c>
      <c r="K174" s="82" t="s">
        <v>1</v>
      </c>
      <c r="L174" s="82" t="s">
        <v>1</v>
      </c>
      <c r="M174" s="83">
        <v>14243.635346987812</v>
      </c>
      <c r="N174" s="82">
        <v>17980</v>
      </c>
    </row>
    <row r="175" spans="1:14" s="1" customFormat="1" ht="12.75" x14ac:dyDescent="0.2">
      <c r="A175" s="74">
        <f t="shared" si="2"/>
        <v>165</v>
      </c>
      <c r="B175" s="54">
        <v>664</v>
      </c>
      <c r="C175" s="76" t="s">
        <v>193</v>
      </c>
      <c r="D175" s="12" t="s">
        <v>14</v>
      </c>
      <c r="E175" s="85" t="s">
        <v>184</v>
      </c>
      <c r="F175" s="80" t="s">
        <v>16</v>
      </c>
      <c r="G175" s="86">
        <v>43362</v>
      </c>
      <c r="H175" s="80" t="s">
        <v>17</v>
      </c>
      <c r="I175" s="65">
        <v>127</v>
      </c>
      <c r="J175" s="80" t="s">
        <v>1</v>
      </c>
      <c r="K175" s="82" t="s">
        <v>1</v>
      </c>
      <c r="L175" s="82" t="s">
        <v>1</v>
      </c>
      <c r="M175" s="83">
        <v>176180.20387524209</v>
      </c>
      <c r="N175" s="82">
        <v>18750</v>
      </c>
    </row>
    <row r="176" spans="1:14" s="1" customFormat="1" ht="12.75" x14ac:dyDescent="0.2">
      <c r="A176" s="74">
        <f t="shared" si="2"/>
        <v>166</v>
      </c>
      <c r="B176" s="54">
        <v>665</v>
      </c>
      <c r="C176" s="76" t="s">
        <v>194</v>
      </c>
      <c r="D176" s="12" t="s">
        <v>14</v>
      </c>
      <c r="E176" s="85" t="s">
        <v>184</v>
      </c>
      <c r="F176" s="80" t="s">
        <v>16</v>
      </c>
      <c r="G176" s="86">
        <v>43367</v>
      </c>
      <c r="H176" s="80" t="s">
        <v>17</v>
      </c>
      <c r="I176" s="65">
        <v>127</v>
      </c>
      <c r="J176" s="80" t="s">
        <v>1</v>
      </c>
      <c r="K176" s="82" t="s">
        <v>1</v>
      </c>
      <c r="L176" s="82" t="s">
        <v>1</v>
      </c>
      <c r="M176" s="83">
        <v>176180.20387524209</v>
      </c>
      <c r="N176" s="82">
        <v>18750</v>
      </c>
    </row>
    <row r="177" spans="1:14" s="1" customFormat="1" ht="12.75" x14ac:dyDescent="0.2">
      <c r="A177" s="74">
        <f t="shared" si="2"/>
        <v>167</v>
      </c>
      <c r="B177" s="54">
        <v>666</v>
      </c>
      <c r="C177" s="76" t="s">
        <v>195</v>
      </c>
      <c r="D177" s="12" t="s">
        <v>14</v>
      </c>
      <c r="E177" s="85" t="s">
        <v>184</v>
      </c>
      <c r="F177" s="80" t="s">
        <v>16</v>
      </c>
      <c r="G177" s="86">
        <v>43362</v>
      </c>
      <c r="H177" s="80" t="s">
        <v>17</v>
      </c>
      <c r="I177" s="65">
        <v>127</v>
      </c>
      <c r="J177" s="80" t="s">
        <v>1</v>
      </c>
      <c r="K177" s="82" t="s">
        <v>1</v>
      </c>
      <c r="L177" s="82" t="s">
        <v>1</v>
      </c>
      <c r="M177" s="83">
        <v>176180.20387524209</v>
      </c>
      <c r="N177" s="82">
        <v>18750</v>
      </c>
    </row>
    <row r="178" spans="1:14" s="1" customFormat="1" ht="12.75" x14ac:dyDescent="0.2">
      <c r="A178" s="74">
        <f t="shared" si="2"/>
        <v>168</v>
      </c>
      <c r="B178" s="54">
        <v>667</v>
      </c>
      <c r="C178" s="76" t="s">
        <v>196</v>
      </c>
      <c r="D178" s="12" t="s">
        <v>14</v>
      </c>
      <c r="E178" s="85" t="s">
        <v>184</v>
      </c>
      <c r="F178" s="80" t="s">
        <v>16</v>
      </c>
      <c r="G178" s="86">
        <v>43362</v>
      </c>
      <c r="H178" s="80" t="s">
        <v>17</v>
      </c>
      <c r="I178" s="65">
        <v>127</v>
      </c>
      <c r="J178" s="80" t="s">
        <v>1</v>
      </c>
      <c r="K178" s="82" t="s">
        <v>1</v>
      </c>
      <c r="L178" s="82" t="s">
        <v>1</v>
      </c>
      <c r="M178" s="83">
        <v>176180.20387524209</v>
      </c>
      <c r="N178" s="82">
        <v>18750</v>
      </c>
    </row>
    <row r="179" spans="1:14" s="1" customFormat="1" ht="12.75" x14ac:dyDescent="0.2">
      <c r="A179" s="74">
        <f t="shared" si="2"/>
        <v>169</v>
      </c>
      <c r="B179" s="54">
        <v>668</v>
      </c>
      <c r="C179" s="76" t="s">
        <v>197</v>
      </c>
      <c r="D179" s="12" t="s">
        <v>14</v>
      </c>
      <c r="E179" s="85" t="s">
        <v>184</v>
      </c>
      <c r="F179" s="80" t="s">
        <v>16</v>
      </c>
      <c r="G179" s="86">
        <v>43362</v>
      </c>
      <c r="H179" s="80" t="s">
        <v>17</v>
      </c>
      <c r="I179" s="65">
        <v>127</v>
      </c>
      <c r="J179" s="80" t="s">
        <v>1</v>
      </c>
      <c r="K179" s="82" t="s">
        <v>1</v>
      </c>
      <c r="L179" s="82" t="s">
        <v>1</v>
      </c>
      <c r="M179" s="83">
        <v>176180.20387524209</v>
      </c>
      <c r="N179" s="82">
        <v>18750</v>
      </c>
    </row>
    <row r="180" spans="1:14" s="1" customFormat="1" ht="12.75" x14ac:dyDescent="0.2">
      <c r="A180" s="74">
        <f t="shared" si="2"/>
        <v>170</v>
      </c>
      <c r="B180" s="54">
        <v>669</v>
      </c>
      <c r="C180" s="76" t="s">
        <v>198</v>
      </c>
      <c r="D180" s="12" t="s">
        <v>14</v>
      </c>
      <c r="E180" s="85" t="s">
        <v>184</v>
      </c>
      <c r="F180" s="80" t="s">
        <v>16</v>
      </c>
      <c r="G180" s="86">
        <v>43362</v>
      </c>
      <c r="H180" s="80" t="s">
        <v>17</v>
      </c>
      <c r="I180" s="65">
        <v>127</v>
      </c>
      <c r="J180" s="80" t="s">
        <v>1</v>
      </c>
      <c r="K180" s="82" t="s">
        <v>1</v>
      </c>
      <c r="L180" s="82" t="s">
        <v>1</v>
      </c>
      <c r="M180" s="83">
        <v>176180.20387524209</v>
      </c>
      <c r="N180" s="82">
        <v>18750</v>
      </c>
    </row>
    <row r="181" spans="1:14" s="1" customFormat="1" ht="12.75" x14ac:dyDescent="0.2">
      <c r="A181" s="74">
        <f t="shared" si="2"/>
        <v>171</v>
      </c>
      <c r="B181" s="54">
        <v>670</v>
      </c>
      <c r="C181" s="76" t="s">
        <v>199</v>
      </c>
      <c r="D181" s="12" t="s">
        <v>14</v>
      </c>
      <c r="E181" s="85" t="s">
        <v>184</v>
      </c>
      <c r="F181" s="80" t="s">
        <v>16</v>
      </c>
      <c r="G181" s="86">
        <v>43367</v>
      </c>
      <c r="H181" s="80" t="s">
        <v>17</v>
      </c>
      <c r="I181" s="65">
        <v>127</v>
      </c>
      <c r="J181" s="80" t="s">
        <v>1</v>
      </c>
      <c r="K181" s="82" t="s">
        <v>1</v>
      </c>
      <c r="L181" s="82" t="s">
        <v>1</v>
      </c>
      <c r="M181" s="83">
        <v>176180.20387524209</v>
      </c>
      <c r="N181" s="82">
        <v>18750</v>
      </c>
    </row>
    <row r="182" spans="1:14" s="1" customFormat="1" ht="12.75" x14ac:dyDescent="0.2">
      <c r="A182" s="74">
        <f t="shared" si="2"/>
        <v>172</v>
      </c>
      <c r="B182" s="54">
        <v>671</v>
      </c>
      <c r="C182" s="76" t="s">
        <v>200</v>
      </c>
      <c r="D182" s="12" t="s">
        <v>14</v>
      </c>
      <c r="E182" s="85" t="s">
        <v>184</v>
      </c>
      <c r="F182" s="80" t="s">
        <v>16</v>
      </c>
      <c r="G182" s="86">
        <v>43367</v>
      </c>
      <c r="H182" s="80" t="s">
        <v>17</v>
      </c>
      <c r="I182" s="65">
        <v>127</v>
      </c>
      <c r="J182" s="80" t="s">
        <v>1</v>
      </c>
      <c r="K182" s="82" t="s">
        <v>1</v>
      </c>
      <c r="L182" s="82" t="s">
        <v>1</v>
      </c>
      <c r="M182" s="83">
        <v>176180.20387524209</v>
      </c>
      <c r="N182" s="82">
        <v>18750</v>
      </c>
    </row>
    <row r="183" spans="1:14" s="1" customFormat="1" ht="12.75" x14ac:dyDescent="0.2">
      <c r="A183" s="74">
        <f t="shared" si="2"/>
        <v>173</v>
      </c>
      <c r="B183" s="54">
        <v>672</v>
      </c>
      <c r="C183" s="76" t="s">
        <v>201</v>
      </c>
      <c r="D183" s="12" t="s">
        <v>14</v>
      </c>
      <c r="E183" s="85" t="s">
        <v>184</v>
      </c>
      <c r="F183" s="80" t="s">
        <v>16</v>
      </c>
      <c r="G183" s="86">
        <v>43362</v>
      </c>
      <c r="H183" s="80" t="s">
        <v>17</v>
      </c>
      <c r="I183" s="65">
        <v>127</v>
      </c>
      <c r="J183" s="80" t="s">
        <v>1</v>
      </c>
      <c r="K183" s="82" t="s">
        <v>1</v>
      </c>
      <c r="L183" s="82" t="s">
        <v>1</v>
      </c>
      <c r="M183" s="83">
        <v>176180.20387524209</v>
      </c>
      <c r="N183" s="82">
        <v>18750</v>
      </c>
    </row>
    <row r="184" spans="1:14" s="1" customFormat="1" ht="12.75" x14ac:dyDescent="0.2">
      <c r="A184" s="74">
        <f t="shared" si="2"/>
        <v>174</v>
      </c>
      <c r="B184" s="54">
        <v>673</v>
      </c>
      <c r="C184" s="76" t="s">
        <v>202</v>
      </c>
      <c r="D184" s="12" t="s">
        <v>14</v>
      </c>
      <c r="E184" s="85" t="s">
        <v>184</v>
      </c>
      <c r="F184" s="80" t="s">
        <v>16</v>
      </c>
      <c r="G184" s="86">
        <v>43367</v>
      </c>
      <c r="H184" s="80" t="s">
        <v>17</v>
      </c>
      <c r="I184" s="65">
        <v>127</v>
      </c>
      <c r="J184" s="80" t="s">
        <v>1</v>
      </c>
      <c r="K184" s="82" t="s">
        <v>1</v>
      </c>
      <c r="L184" s="82" t="s">
        <v>1</v>
      </c>
      <c r="M184" s="83">
        <v>176180.20387524209</v>
      </c>
      <c r="N184" s="82">
        <v>18750</v>
      </c>
    </row>
    <row r="185" spans="1:14" s="1" customFormat="1" ht="12.75" x14ac:dyDescent="0.2">
      <c r="A185" s="74">
        <f t="shared" si="2"/>
        <v>175</v>
      </c>
      <c r="B185" s="54">
        <v>674</v>
      </c>
      <c r="C185" s="76" t="s">
        <v>203</v>
      </c>
      <c r="D185" s="12" t="s">
        <v>14</v>
      </c>
      <c r="E185" s="85" t="s">
        <v>184</v>
      </c>
      <c r="F185" s="80" t="s">
        <v>16</v>
      </c>
      <c r="G185" s="86">
        <v>43362</v>
      </c>
      <c r="H185" s="80" t="s">
        <v>17</v>
      </c>
      <c r="I185" s="65">
        <v>127</v>
      </c>
      <c r="J185" s="80" t="s">
        <v>1</v>
      </c>
      <c r="K185" s="82" t="s">
        <v>1</v>
      </c>
      <c r="L185" s="82" t="s">
        <v>1</v>
      </c>
      <c r="M185" s="83">
        <v>176180.20387524209</v>
      </c>
      <c r="N185" s="82">
        <v>18750</v>
      </c>
    </row>
    <row r="186" spans="1:14" s="1" customFormat="1" ht="12.75" x14ac:dyDescent="0.2">
      <c r="A186" s="74">
        <f t="shared" si="2"/>
        <v>176</v>
      </c>
      <c r="B186" s="54">
        <v>675</v>
      </c>
      <c r="C186" s="76" t="s">
        <v>204</v>
      </c>
      <c r="D186" s="12" t="s">
        <v>14</v>
      </c>
      <c r="E186" s="85" t="s">
        <v>184</v>
      </c>
      <c r="F186" s="80" t="s">
        <v>16</v>
      </c>
      <c r="G186" s="86">
        <v>43362</v>
      </c>
      <c r="H186" s="80" t="s">
        <v>17</v>
      </c>
      <c r="I186" s="65">
        <v>127</v>
      </c>
      <c r="J186" s="80" t="s">
        <v>1</v>
      </c>
      <c r="K186" s="82" t="s">
        <v>1</v>
      </c>
      <c r="L186" s="82" t="s">
        <v>1</v>
      </c>
      <c r="M186" s="83">
        <v>176180.20387524209</v>
      </c>
      <c r="N186" s="82">
        <v>18750</v>
      </c>
    </row>
    <row r="187" spans="1:14" s="1" customFormat="1" ht="12.75" x14ac:dyDescent="0.2">
      <c r="A187" s="74">
        <f t="shared" si="2"/>
        <v>177</v>
      </c>
      <c r="B187" s="54">
        <v>676</v>
      </c>
      <c r="C187" s="76" t="s">
        <v>205</v>
      </c>
      <c r="D187" s="12" t="s">
        <v>14</v>
      </c>
      <c r="E187" s="85" t="s">
        <v>184</v>
      </c>
      <c r="F187" s="80" t="s">
        <v>16</v>
      </c>
      <c r="G187" s="91">
        <v>43679</v>
      </c>
      <c r="H187" s="80" t="s">
        <v>17</v>
      </c>
      <c r="I187" s="65">
        <v>127</v>
      </c>
      <c r="J187" s="80" t="s">
        <v>1</v>
      </c>
      <c r="K187" s="82" t="s">
        <v>1</v>
      </c>
      <c r="L187" s="82" t="s">
        <v>1</v>
      </c>
      <c r="M187" s="83">
        <v>263172.90470625</v>
      </c>
      <c r="N187" s="82">
        <v>18750</v>
      </c>
    </row>
    <row r="188" spans="1:14" s="1" customFormat="1" ht="12.75" x14ac:dyDescent="0.2">
      <c r="A188" s="74">
        <f t="shared" si="2"/>
        <v>178</v>
      </c>
      <c r="B188" s="54">
        <v>677</v>
      </c>
      <c r="C188" s="76" t="s">
        <v>206</v>
      </c>
      <c r="D188" s="12" t="s">
        <v>14</v>
      </c>
      <c r="E188" s="85" t="s">
        <v>184</v>
      </c>
      <c r="F188" s="80" t="s">
        <v>16</v>
      </c>
      <c r="G188" s="91">
        <v>43685</v>
      </c>
      <c r="H188" s="80" t="s">
        <v>17</v>
      </c>
      <c r="I188" s="65">
        <v>127</v>
      </c>
      <c r="J188" s="80" t="s">
        <v>1</v>
      </c>
      <c r="K188" s="82" t="s">
        <v>1</v>
      </c>
      <c r="L188" s="82" t="s">
        <v>1</v>
      </c>
      <c r="M188" s="83">
        <v>263172.90470625</v>
      </c>
      <c r="N188" s="82">
        <v>18750</v>
      </c>
    </row>
    <row r="189" spans="1:14" s="1" customFormat="1" ht="12.75" x14ac:dyDescent="0.2">
      <c r="A189" s="74">
        <f t="shared" si="2"/>
        <v>179</v>
      </c>
      <c r="B189" s="74">
        <v>678</v>
      </c>
      <c r="C189" s="76" t="s">
        <v>207</v>
      </c>
      <c r="D189" s="12" t="s">
        <v>14</v>
      </c>
      <c r="E189" s="74" t="s">
        <v>208</v>
      </c>
      <c r="F189" s="78" t="s">
        <v>16</v>
      </c>
      <c r="G189" s="79">
        <v>44713</v>
      </c>
      <c r="H189" s="78" t="s">
        <v>17</v>
      </c>
      <c r="I189" s="81">
        <v>83</v>
      </c>
      <c r="J189" s="80" t="s">
        <v>1</v>
      </c>
      <c r="K189" s="82" t="s">
        <v>1</v>
      </c>
      <c r="L189" s="82" t="s">
        <v>1</v>
      </c>
      <c r="M189" s="83">
        <v>313719.6825</v>
      </c>
      <c r="N189" s="89">
        <v>18730</v>
      </c>
    </row>
    <row r="190" spans="1:14" s="1" customFormat="1" ht="12.75" x14ac:dyDescent="0.2">
      <c r="A190" s="74">
        <f t="shared" si="2"/>
        <v>180</v>
      </c>
      <c r="B190" s="74">
        <v>679</v>
      </c>
      <c r="C190" s="76" t="s">
        <v>209</v>
      </c>
      <c r="D190" s="12" t="s">
        <v>14</v>
      </c>
      <c r="E190" s="74" t="s">
        <v>208</v>
      </c>
      <c r="F190" s="78" t="s">
        <v>16</v>
      </c>
      <c r="G190" s="79">
        <v>44713</v>
      </c>
      <c r="H190" s="78" t="s">
        <v>17</v>
      </c>
      <c r="I190" s="81">
        <v>83</v>
      </c>
      <c r="J190" s="80" t="s">
        <v>1</v>
      </c>
      <c r="K190" s="82" t="s">
        <v>1</v>
      </c>
      <c r="L190" s="82" t="s">
        <v>1</v>
      </c>
      <c r="M190" s="83">
        <v>313719.6825</v>
      </c>
      <c r="N190" s="89">
        <v>18730</v>
      </c>
    </row>
    <row r="191" spans="1:14" s="1" customFormat="1" ht="12.75" x14ac:dyDescent="0.2">
      <c r="A191" s="74">
        <f t="shared" si="2"/>
        <v>181</v>
      </c>
      <c r="B191" s="74">
        <v>680</v>
      </c>
      <c r="C191" s="76" t="s">
        <v>210</v>
      </c>
      <c r="D191" s="12" t="s">
        <v>14</v>
      </c>
      <c r="E191" s="74" t="s">
        <v>208</v>
      </c>
      <c r="F191" s="78" t="s">
        <v>16</v>
      </c>
      <c r="G191" s="79">
        <v>44713</v>
      </c>
      <c r="H191" s="78" t="s">
        <v>17</v>
      </c>
      <c r="I191" s="81">
        <v>83</v>
      </c>
      <c r="J191" s="80" t="s">
        <v>1</v>
      </c>
      <c r="K191" s="82" t="s">
        <v>1</v>
      </c>
      <c r="L191" s="82" t="s">
        <v>1</v>
      </c>
      <c r="M191" s="83">
        <v>313719.6825</v>
      </c>
      <c r="N191" s="89">
        <v>18730</v>
      </c>
    </row>
    <row r="192" spans="1:14" s="1" customFormat="1" ht="12.75" x14ac:dyDescent="0.2">
      <c r="A192" s="74">
        <f t="shared" si="2"/>
        <v>182</v>
      </c>
      <c r="B192" s="74">
        <v>681</v>
      </c>
      <c r="C192" s="76" t="s">
        <v>211</v>
      </c>
      <c r="D192" s="12" t="s">
        <v>14</v>
      </c>
      <c r="E192" s="74" t="s">
        <v>208</v>
      </c>
      <c r="F192" s="78" t="s">
        <v>16</v>
      </c>
      <c r="G192" s="79">
        <v>44713</v>
      </c>
      <c r="H192" s="78" t="s">
        <v>17</v>
      </c>
      <c r="I192" s="81">
        <v>83</v>
      </c>
      <c r="J192" s="80" t="s">
        <v>1</v>
      </c>
      <c r="K192" s="82" t="s">
        <v>1</v>
      </c>
      <c r="L192" s="82" t="s">
        <v>1</v>
      </c>
      <c r="M192" s="83">
        <v>313719.6825</v>
      </c>
      <c r="N192" s="89">
        <v>18730</v>
      </c>
    </row>
    <row r="193" spans="1:14" s="1" customFormat="1" ht="12.75" x14ac:dyDescent="0.2">
      <c r="A193" s="74">
        <f t="shared" si="2"/>
        <v>183</v>
      </c>
      <c r="B193" s="74">
        <v>682</v>
      </c>
      <c r="C193" s="76" t="s">
        <v>212</v>
      </c>
      <c r="D193" s="12" t="s">
        <v>14</v>
      </c>
      <c r="E193" s="74" t="s">
        <v>208</v>
      </c>
      <c r="F193" s="78" t="s">
        <v>16</v>
      </c>
      <c r="G193" s="79">
        <v>44713</v>
      </c>
      <c r="H193" s="78" t="s">
        <v>17</v>
      </c>
      <c r="I193" s="81">
        <v>83</v>
      </c>
      <c r="J193" s="80" t="s">
        <v>1</v>
      </c>
      <c r="K193" s="82" t="s">
        <v>1</v>
      </c>
      <c r="L193" s="82" t="s">
        <v>1</v>
      </c>
      <c r="M193" s="83">
        <v>313719.6825</v>
      </c>
      <c r="N193" s="89">
        <v>18730</v>
      </c>
    </row>
    <row r="194" spans="1:14" s="1" customFormat="1" ht="12.75" x14ac:dyDescent="0.2">
      <c r="A194" s="74">
        <f t="shared" si="2"/>
        <v>184</v>
      </c>
      <c r="B194" s="74">
        <v>683</v>
      </c>
      <c r="C194" s="76" t="s">
        <v>213</v>
      </c>
      <c r="D194" s="12" t="s">
        <v>14</v>
      </c>
      <c r="E194" s="74" t="s">
        <v>208</v>
      </c>
      <c r="F194" s="78" t="s">
        <v>16</v>
      </c>
      <c r="G194" s="79">
        <v>44713</v>
      </c>
      <c r="H194" s="78" t="s">
        <v>17</v>
      </c>
      <c r="I194" s="81">
        <v>83</v>
      </c>
      <c r="J194" s="80" t="s">
        <v>1</v>
      </c>
      <c r="K194" s="82" t="s">
        <v>1</v>
      </c>
      <c r="L194" s="82" t="s">
        <v>1</v>
      </c>
      <c r="M194" s="83">
        <v>313719.6825</v>
      </c>
      <c r="N194" s="89">
        <v>18730</v>
      </c>
    </row>
    <row r="195" spans="1:14" s="1" customFormat="1" ht="12.75" x14ac:dyDescent="0.2">
      <c r="A195" s="74">
        <f t="shared" si="2"/>
        <v>185</v>
      </c>
      <c r="B195" s="74">
        <v>684</v>
      </c>
      <c r="C195" s="76" t="s">
        <v>214</v>
      </c>
      <c r="D195" s="12" t="s">
        <v>14</v>
      </c>
      <c r="E195" s="74" t="s">
        <v>208</v>
      </c>
      <c r="F195" s="78" t="s">
        <v>16</v>
      </c>
      <c r="G195" s="79">
        <v>44713</v>
      </c>
      <c r="H195" s="78" t="s">
        <v>17</v>
      </c>
      <c r="I195" s="81">
        <v>83</v>
      </c>
      <c r="J195" s="80" t="s">
        <v>1</v>
      </c>
      <c r="K195" s="82" t="s">
        <v>1</v>
      </c>
      <c r="L195" s="82" t="s">
        <v>1</v>
      </c>
      <c r="M195" s="83">
        <v>313719.6825</v>
      </c>
      <c r="N195" s="89">
        <v>18730</v>
      </c>
    </row>
    <row r="196" spans="1:14" s="1" customFormat="1" ht="12.75" x14ac:dyDescent="0.2">
      <c r="A196" s="74">
        <f t="shared" si="2"/>
        <v>186</v>
      </c>
      <c r="B196" s="74">
        <v>685</v>
      </c>
      <c r="C196" s="76" t="s">
        <v>215</v>
      </c>
      <c r="D196" s="12" t="s">
        <v>14</v>
      </c>
      <c r="E196" s="74" t="s">
        <v>208</v>
      </c>
      <c r="F196" s="78" t="s">
        <v>16</v>
      </c>
      <c r="G196" s="79">
        <v>44713</v>
      </c>
      <c r="H196" s="78" t="s">
        <v>17</v>
      </c>
      <c r="I196" s="81">
        <v>83</v>
      </c>
      <c r="J196" s="80" t="s">
        <v>1</v>
      </c>
      <c r="K196" s="82" t="s">
        <v>1</v>
      </c>
      <c r="L196" s="82" t="s">
        <v>1</v>
      </c>
      <c r="M196" s="83">
        <v>313719.6825</v>
      </c>
      <c r="N196" s="89">
        <v>18730</v>
      </c>
    </row>
    <row r="197" spans="1:14" s="1" customFormat="1" ht="12.75" x14ac:dyDescent="0.2">
      <c r="A197" s="74">
        <f t="shared" si="2"/>
        <v>187</v>
      </c>
      <c r="B197" s="74">
        <v>686</v>
      </c>
      <c r="C197" s="76" t="s">
        <v>216</v>
      </c>
      <c r="D197" s="12" t="s">
        <v>14</v>
      </c>
      <c r="E197" s="74" t="s">
        <v>208</v>
      </c>
      <c r="F197" s="78" t="s">
        <v>16</v>
      </c>
      <c r="G197" s="79">
        <v>44713</v>
      </c>
      <c r="H197" s="78" t="s">
        <v>17</v>
      </c>
      <c r="I197" s="81">
        <v>83</v>
      </c>
      <c r="J197" s="80" t="s">
        <v>1</v>
      </c>
      <c r="K197" s="82" t="s">
        <v>1</v>
      </c>
      <c r="L197" s="82" t="s">
        <v>1</v>
      </c>
      <c r="M197" s="83">
        <v>313719.6825</v>
      </c>
      <c r="N197" s="89">
        <v>18730</v>
      </c>
    </row>
    <row r="198" spans="1:14" s="1" customFormat="1" ht="12.75" x14ac:dyDescent="0.2">
      <c r="A198" s="74">
        <f t="shared" si="2"/>
        <v>188</v>
      </c>
      <c r="B198" s="74">
        <v>687</v>
      </c>
      <c r="C198" s="76" t="s">
        <v>217</v>
      </c>
      <c r="D198" s="12" t="s">
        <v>14</v>
      </c>
      <c r="E198" s="74" t="s">
        <v>208</v>
      </c>
      <c r="F198" s="78" t="s">
        <v>16</v>
      </c>
      <c r="G198" s="79">
        <v>44713</v>
      </c>
      <c r="H198" s="78" t="s">
        <v>17</v>
      </c>
      <c r="I198" s="81">
        <v>83</v>
      </c>
      <c r="J198" s="80" t="s">
        <v>1</v>
      </c>
      <c r="K198" s="82" t="s">
        <v>1</v>
      </c>
      <c r="L198" s="82" t="s">
        <v>1</v>
      </c>
      <c r="M198" s="83">
        <v>313719.6825</v>
      </c>
      <c r="N198" s="89">
        <v>18730</v>
      </c>
    </row>
    <row r="199" spans="1:14" s="1" customFormat="1" ht="12.75" x14ac:dyDescent="0.2">
      <c r="A199" s="74">
        <f t="shared" si="2"/>
        <v>189</v>
      </c>
      <c r="B199" s="74">
        <v>688</v>
      </c>
      <c r="C199" s="76" t="s">
        <v>218</v>
      </c>
      <c r="D199" s="12" t="s">
        <v>14</v>
      </c>
      <c r="E199" s="74" t="s">
        <v>208</v>
      </c>
      <c r="F199" s="78" t="s">
        <v>16</v>
      </c>
      <c r="G199" s="79">
        <v>44713</v>
      </c>
      <c r="H199" s="78" t="s">
        <v>17</v>
      </c>
      <c r="I199" s="81">
        <v>83</v>
      </c>
      <c r="J199" s="80" t="s">
        <v>1</v>
      </c>
      <c r="K199" s="82" t="s">
        <v>1</v>
      </c>
      <c r="L199" s="82" t="s">
        <v>1</v>
      </c>
      <c r="M199" s="83">
        <v>313719.6825</v>
      </c>
      <c r="N199" s="89">
        <v>18730</v>
      </c>
    </row>
    <row r="200" spans="1:14" s="1" customFormat="1" ht="12.75" x14ac:dyDescent="0.2">
      <c r="A200" s="74">
        <f t="shared" si="2"/>
        <v>190</v>
      </c>
      <c r="B200" s="74">
        <v>689</v>
      </c>
      <c r="C200" s="92" t="s">
        <v>546</v>
      </c>
      <c r="D200" s="12" t="s">
        <v>14</v>
      </c>
      <c r="E200" s="74" t="s">
        <v>208</v>
      </c>
      <c r="F200" s="78" t="s">
        <v>16</v>
      </c>
      <c r="G200" s="79">
        <v>45376</v>
      </c>
      <c r="H200" s="78" t="s">
        <v>17</v>
      </c>
      <c r="I200" s="93">
        <v>118</v>
      </c>
      <c r="J200" s="80" t="s">
        <v>1</v>
      </c>
      <c r="K200" s="82" t="s">
        <v>1</v>
      </c>
      <c r="L200" s="82" t="s">
        <v>1</v>
      </c>
      <c r="M200" s="83">
        <v>351000</v>
      </c>
      <c r="N200" s="89">
        <v>18730</v>
      </c>
    </row>
    <row r="201" spans="1:14" s="1" customFormat="1" ht="12.75" x14ac:dyDescent="0.2">
      <c r="A201" s="74">
        <f t="shared" si="2"/>
        <v>191</v>
      </c>
      <c r="B201" s="74">
        <v>690</v>
      </c>
      <c r="C201" s="92" t="s">
        <v>547</v>
      </c>
      <c r="D201" s="12" t="s">
        <v>14</v>
      </c>
      <c r="E201" s="74" t="s">
        <v>208</v>
      </c>
      <c r="F201" s="78" t="s">
        <v>16</v>
      </c>
      <c r="G201" s="79">
        <v>45376</v>
      </c>
      <c r="H201" s="78" t="s">
        <v>17</v>
      </c>
      <c r="I201" s="93">
        <v>118</v>
      </c>
      <c r="J201" s="80" t="s">
        <v>1</v>
      </c>
      <c r="K201" s="82" t="s">
        <v>1</v>
      </c>
      <c r="L201" s="82" t="s">
        <v>1</v>
      </c>
      <c r="M201" s="83">
        <v>351000</v>
      </c>
      <c r="N201" s="89">
        <v>18730</v>
      </c>
    </row>
    <row r="202" spans="1:14" s="1" customFormat="1" ht="12.75" x14ac:dyDescent="0.2">
      <c r="A202" s="74">
        <f t="shared" si="2"/>
        <v>192</v>
      </c>
      <c r="B202" s="54">
        <v>817</v>
      </c>
      <c r="C202" s="12" t="s">
        <v>219</v>
      </c>
      <c r="D202" s="12" t="s">
        <v>14</v>
      </c>
      <c r="E202" s="85" t="s">
        <v>220</v>
      </c>
      <c r="F202" s="80" t="s">
        <v>24</v>
      </c>
      <c r="G202" s="86">
        <v>40042</v>
      </c>
      <c r="H202" s="80" t="s">
        <v>17</v>
      </c>
      <c r="I202" s="65">
        <v>71</v>
      </c>
      <c r="J202" s="80" t="s">
        <v>1</v>
      </c>
      <c r="K202" s="82" t="s">
        <v>1</v>
      </c>
      <c r="L202" s="82" t="s">
        <v>1</v>
      </c>
      <c r="M202" s="83">
        <v>9540.9747879823099</v>
      </c>
      <c r="N202" s="82">
        <v>10500</v>
      </c>
    </row>
    <row r="203" spans="1:14" s="1" customFormat="1" ht="12.75" x14ac:dyDescent="0.2">
      <c r="A203" s="74">
        <f t="shared" si="2"/>
        <v>193</v>
      </c>
      <c r="B203" s="54">
        <v>818</v>
      </c>
      <c r="C203" s="12" t="s">
        <v>221</v>
      </c>
      <c r="D203" s="12" t="s">
        <v>27</v>
      </c>
      <c r="E203" s="85" t="s">
        <v>222</v>
      </c>
      <c r="F203" s="80" t="s">
        <v>16</v>
      </c>
      <c r="G203" s="86">
        <v>43348</v>
      </c>
      <c r="H203" s="80" t="s">
        <v>17</v>
      </c>
      <c r="I203" s="65">
        <v>85</v>
      </c>
      <c r="J203" s="80" t="s">
        <v>1</v>
      </c>
      <c r="K203" s="82" t="s">
        <v>1</v>
      </c>
      <c r="L203" s="82" t="s">
        <v>1</v>
      </c>
      <c r="M203" s="83">
        <v>109483.8161393468</v>
      </c>
      <c r="N203" s="82">
        <v>10600</v>
      </c>
    </row>
    <row r="204" spans="1:14" s="1" customFormat="1" ht="12.75" x14ac:dyDescent="0.2">
      <c r="A204" s="74">
        <f t="shared" ref="A204:A267" si="3">A203+1</f>
        <v>194</v>
      </c>
      <c r="B204" s="54">
        <v>819</v>
      </c>
      <c r="C204" s="12" t="s">
        <v>548</v>
      </c>
      <c r="D204" s="12" t="s">
        <v>27</v>
      </c>
      <c r="E204" s="85" t="s">
        <v>222</v>
      </c>
      <c r="F204" s="80" t="s">
        <v>16</v>
      </c>
      <c r="G204" s="86">
        <v>43348</v>
      </c>
      <c r="H204" s="80" t="s">
        <v>17</v>
      </c>
      <c r="I204" s="65">
        <v>85</v>
      </c>
      <c r="J204" s="80" t="s">
        <v>1</v>
      </c>
      <c r="K204" s="82" t="s">
        <v>1</v>
      </c>
      <c r="L204" s="82" t="s">
        <v>1</v>
      </c>
      <c r="M204" s="83">
        <v>109483.8161393468</v>
      </c>
      <c r="N204" s="82">
        <v>10600</v>
      </c>
    </row>
    <row r="205" spans="1:14" s="1" customFormat="1" ht="12.75" x14ac:dyDescent="0.2">
      <c r="A205" s="74">
        <f t="shared" si="3"/>
        <v>195</v>
      </c>
      <c r="B205" s="54">
        <v>823</v>
      </c>
      <c r="C205" s="12" t="s">
        <v>223</v>
      </c>
      <c r="D205" s="12" t="s">
        <v>27</v>
      </c>
      <c r="E205" s="85" t="s">
        <v>222</v>
      </c>
      <c r="F205" s="80" t="s">
        <v>16</v>
      </c>
      <c r="G205" s="86">
        <v>43830</v>
      </c>
      <c r="H205" s="80" t="s">
        <v>17</v>
      </c>
      <c r="I205" s="65">
        <v>89</v>
      </c>
      <c r="J205" s="80" t="s">
        <v>1</v>
      </c>
      <c r="K205" s="82" t="s">
        <v>1</v>
      </c>
      <c r="L205" s="82" t="s">
        <v>1</v>
      </c>
      <c r="M205" s="83">
        <v>197539.17725981248</v>
      </c>
      <c r="N205" s="82">
        <v>10600</v>
      </c>
    </row>
    <row r="206" spans="1:14" s="1" customFormat="1" ht="12.75" x14ac:dyDescent="0.2">
      <c r="A206" s="74">
        <f t="shared" si="3"/>
        <v>196</v>
      </c>
      <c r="B206" s="54">
        <v>824</v>
      </c>
      <c r="C206" s="12" t="s">
        <v>224</v>
      </c>
      <c r="D206" s="12" t="s">
        <v>27</v>
      </c>
      <c r="E206" s="85" t="s">
        <v>222</v>
      </c>
      <c r="F206" s="80" t="s">
        <v>16</v>
      </c>
      <c r="G206" s="86">
        <v>43830</v>
      </c>
      <c r="H206" s="80" t="s">
        <v>17</v>
      </c>
      <c r="I206" s="65">
        <v>89</v>
      </c>
      <c r="J206" s="80" t="s">
        <v>1</v>
      </c>
      <c r="K206" s="82" t="s">
        <v>1</v>
      </c>
      <c r="L206" s="82" t="s">
        <v>1</v>
      </c>
      <c r="M206" s="83">
        <v>197539.17725981248</v>
      </c>
      <c r="N206" s="82">
        <v>10600</v>
      </c>
    </row>
    <row r="207" spans="1:14" s="1" customFormat="1" ht="12.75" x14ac:dyDescent="0.2">
      <c r="A207" s="74">
        <f t="shared" si="3"/>
        <v>197</v>
      </c>
      <c r="B207" s="74">
        <v>825</v>
      </c>
      <c r="C207" s="76" t="s">
        <v>225</v>
      </c>
      <c r="D207" s="77" t="s">
        <v>27</v>
      </c>
      <c r="E207" s="74" t="s">
        <v>222</v>
      </c>
      <c r="F207" s="78" t="s">
        <v>16</v>
      </c>
      <c r="G207" s="79">
        <v>44713</v>
      </c>
      <c r="H207" s="78" t="s">
        <v>17</v>
      </c>
      <c r="I207" s="81">
        <v>83</v>
      </c>
      <c r="J207" s="80" t="s">
        <v>1</v>
      </c>
      <c r="K207" s="82" t="s">
        <v>1</v>
      </c>
      <c r="L207" s="82" t="s">
        <v>1</v>
      </c>
      <c r="M207" s="83">
        <v>191107.34999999998</v>
      </c>
      <c r="N207" s="89">
        <v>10600</v>
      </c>
    </row>
    <row r="208" spans="1:14" s="1" customFormat="1" ht="12.75" x14ac:dyDescent="0.2">
      <c r="A208" s="74">
        <f t="shared" si="3"/>
        <v>198</v>
      </c>
      <c r="B208" s="74">
        <v>826</v>
      </c>
      <c r="C208" s="76" t="s">
        <v>226</v>
      </c>
      <c r="D208" s="77" t="s">
        <v>27</v>
      </c>
      <c r="E208" s="74" t="s">
        <v>222</v>
      </c>
      <c r="F208" s="78" t="s">
        <v>16</v>
      </c>
      <c r="G208" s="79">
        <v>44713</v>
      </c>
      <c r="H208" s="78" t="s">
        <v>17</v>
      </c>
      <c r="I208" s="81">
        <v>83</v>
      </c>
      <c r="J208" s="80" t="s">
        <v>1</v>
      </c>
      <c r="K208" s="82" t="s">
        <v>1</v>
      </c>
      <c r="L208" s="82" t="s">
        <v>1</v>
      </c>
      <c r="M208" s="83">
        <v>191107.34999999998</v>
      </c>
      <c r="N208" s="89">
        <v>10600</v>
      </c>
    </row>
    <row r="209" spans="1:14" s="1" customFormat="1" ht="12.75" x14ac:dyDescent="0.2">
      <c r="A209" s="74">
        <f t="shared" si="3"/>
        <v>199</v>
      </c>
      <c r="B209" s="54">
        <v>833</v>
      </c>
      <c r="C209" s="76" t="s">
        <v>227</v>
      </c>
      <c r="D209" s="12" t="s">
        <v>27</v>
      </c>
      <c r="E209" s="85" t="s">
        <v>228</v>
      </c>
      <c r="F209" s="80" t="s">
        <v>16</v>
      </c>
      <c r="G209" s="86">
        <v>43348</v>
      </c>
      <c r="H209" s="80" t="s">
        <v>17</v>
      </c>
      <c r="I209" s="65">
        <v>101</v>
      </c>
      <c r="J209" s="80" t="s">
        <v>1</v>
      </c>
      <c r="K209" s="82" t="s">
        <v>1</v>
      </c>
      <c r="L209" s="82" t="s">
        <v>1</v>
      </c>
      <c r="M209" s="83">
        <v>109483.8161393468</v>
      </c>
      <c r="N209" s="82">
        <v>12100</v>
      </c>
    </row>
    <row r="210" spans="1:14" s="1" customFormat="1" ht="12.75" x14ac:dyDescent="0.2">
      <c r="A210" s="74">
        <f t="shared" si="3"/>
        <v>200</v>
      </c>
      <c r="B210" s="54">
        <v>834</v>
      </c>
      <c r="C210" s="76" t="s">
        <v>229</v>
      </c>
      <c r="D210" s="12" t="s">
        <v>27</v>
      </c>
      <c r="E210" s="85" t="s">
        <v>228</v>
      </c>
      <c r="F210" s="80" t="s">
        <v>16</v>
      </c>
      <c r="G210" s="86">
        <v>43348</v>
      </c>
      <c r="H210" s="80" t="s">
        <v>17</v>
      </c>
      <c r="I210" s="65">
        <v>101</v>
      </c>
      <c r="J210" s="80" t="s">
        <v>1</v>
      </c>
      <c r="K210" s="82" t="s">
        <v>1</v>
      </c>
      <c r="L210" s="82" t="s">
        <v>1</v>
      </c>
      <c r="M210" s="83">
        <v>109483.8161393468</v>
      </c>
      <c r="N210" s="82">
        <v>12100</v>
      </c>
    </row>
    <row r="211" spans="1:14" s="1" customFormat="1" ht="12.75" x14ac:dyDescent="0.2">
      <c r="A211" s="74">
        <f t="shared" si="3"/>
        <v>201</v>
      </c>
      <c r="B211" s="54">
        <v>917</v>
      </c>
      <c r="C211" s="76" t="s">
        <v>230</v>
      </c>
      <c r="D211" s="12" t="s">
        <v>27</v>
      </c>
      <c r="E211" s="85" t="s">
        <v>231</v>
      </c>
      <c r="F211" s="80" t="s">
        <v>83</v>
      </c>
      <c r="G211" s="86">
        <v>38699</v>
      </c>
      <c r="H211" s="80" t="s">
        <v>17</v>
      </c>
      <c r="I211" s="65">
        <v>96</v>
      </c>
      <c r="J211" s="80" t="s">
        <v>1</v>
      </c>
      <c r="K211" s="82" t="s">
        <v>1</v>
      </c>
      <c r="L211" s="82" t="s">
        <v>1</v>
      </c>
      <c r="M211" s="83">
        <v>6255.1414486771864</v>
      </c>
      <c r="N211" s="82">
        <v>11950</v>
      </c>
    </row>
    <row r="212" spans="1:14" s="1" customFormat="1" ht="12.75" x14ac:dyDescent="0.2">
      <c r="A212" s="74">
        <f t="shared" si="3"/>
        <v>202</v>
      </c>
      <c r="B212" s="54">
        <v>918</v>
      </c>
      <c r="C212" s="76" t="s">
        <v>549</v>
      </c>
      <c r="D212" s="12" t="s">
        <v>27</v>
      </c>
      <c r="E212" s="85" t="s">
        <v>231</v>
      </c>
      <c r="F212" s="80" t="s">
        <v>83</v>
      </c>
      <c r="G212" s="86">
        <v>38699</v>
      </c>
      <c r="H212" s="80" t="s">
        <v>17</v>
      </c>
      <c r="I212" s="65">
        <v>96</v>
      </c>
      <c r="J212" s="80" t="s">
        <v>1</v>
      </c>
      <c r="K212" s="82" t="s">
        <v>1</v>
      </c>
      <c r="L212" s="82" t="s">
        <v>1</v>
      </c>
      <c r="M212" s="83">
        <v>6255.1414486771864</v>
      </c>
      <c r="N212" s="82">
        <v>11950</v>
      </c>
    </row>
    <row r="213" spans="1:14" s="1" customFormat="1" ht="12.75" x14ac:dyDescent="0.2">
      <c r="A213" s="74">
        <f t="shared" si="3"/>
        <v>203</v>
      </c>
      <c r="B213" s="54">
        <v>919</v>
      </c>
      <c r="C213" s="76" t="s">
        <v>232</v>
      </c>
      <c r="D213" s="12" t="s">
        <v>27</v>
      </c>
      <c r="E213" s="85" t="s">
        <v>231</v>
      </c>
      <c r="F213" s="80" t="s">
        <v>83</v>
      </c>
      <c r="G213" s="86">
        <v>38699</v>
      </c>
      <c r="H213" s="80" t="s">
        <v>17</v>
      </c>
      <c r="I213" s="65">
        <v>96</v>
      </c>
      <c r="J213" s="80" t="s">
        <v>1</v>
      </c>
      <c r="K213" s="82" t="s">
        <v>1</v>
      </c>
      <c r="L213" s="82" t="s">
        <v>1</v>
      </c>
      <c r="M213" s="83">
        <v>6255.1414486771864</v>
      </c>
      <c r="N213" s="82">
        <v>11950</v>
      </c>
    </row>
    <row r="214" spans="1:14" s="1" customFormat="1" ht="12.75" x14ac:dyDescent="0.2">
      <c r="A214" s="74">
        <f t="shared" si="3"/>
        <v>204</v>
      </c>
      <c r="B214" s="54">
        <v>920</v>
      </c>
      <c r="C214" s="76" t="s">
        <v>233</v>
      </c>
      <c r="D214" s="12" t="s">
        <v>27</v>
      </c>
      <c r="E214" s="85" t="s">
        <v>231</v>
      </c>
      <c r="F214" s="80" t="s">
        <v>83</v>
      </c>
      <c r="G214" s="86">
        <v>38699</v>
      </c>
      <c r="H214" s="80" t="s">
        <v>17</v>
      </c>
      <c r="I214" s="65">
        <v>96</v>
      </c>
      <c r="J214" s="80" t="s">
        <v>1</v>
      </c>
      <c r="K214" s="82" t="s">
        <v>1</v>
      </c>
      <c r="L214" s="82" t="s">
        <v>1</v>
      </c>
      <c r="M214" s="83">
        <v>6255.1414486771864</v>
      </c>
      <c r="N214" s="82">
        <v>11950</v>
      </c>
    </row>
    <row r="215" spans="1:14" s="1" customFormat="1" ht="12.75" x14ac:dyDescent="0.2">
      <c r="A215" s="74">
        <f t="shared" si="3"/>
        <v>205</v>
      </c>
      <c r="B215" s="54">
        <v>932</v>
      </c>
      <c r="C215" s="76" t="s">
        <v>234</v>
      </c>
      <c r="D215" s="12" t="s">
        <v>27</v>
      </c>
      <c r="E215" s="85" t="s">
        <v>235</v>
      </c>
      <c r="F215" s="80" t="s">
        <v>24</v>
      </c>
      <c r="G215" s="86">
        <v>40961</v>
      </c>
      <c r="H215" s="80" t="s">
        <v>17</v>
      </c>
      <c r="I215" s="65">
        <v>20</v>
      </c>
      <c r="J215" s="80" t="s">
        <v>1</v>
      </c>
      <c r="K215" s="82" t="s">
        <v>1</v>
      </c>
      <c r="L215" s="82" t="s">
        <v>1</v>
      </c>
      <c r="M215" s="83">
        <v>14831.467916863499</v>
      </c>
      <c r="N215" s="82">
        <v>6363</v>
      </c>
    </row>
    <row r="216" spans="1:14" s="1" customFormat="1" ht="12.75" x14ac:dyDescent="0.2">
      <c r="A216" s="74">
        <f t="shared" si="3"/>
        <v>206</v>
      </c>
      <c r="B216" s="54">
        <v>940</v>
      </c>
      <c r="C216" s="76" t="s">
        <v>236</v>
      </c>
      <c r="D216" s="12" t="s">
        <v>27</v>
      </c>
      <c r="E216" s="85" t="s">
        <v>231</v>
      </c>
      <c r="F216" s="80" t="s">
        <v>83</v>
      </c>
      <c r="G216" s="86">
        <v>38706</v>
      </c>
      <c r="H216" s="80" t="s">
        <v>17</v>
      </c>
      <c r="I216" s="65">
        <v>112</v>
      </c>
      <c r="J216" s="80" t="s">
        <v>1</v>
      </c>
      <c r="K216" s="82" t="s">
        <v>1</v>
      </c>
      <c r="L216" s="82" t="s">
        <v>1</v>
      </c>
      <c r="M216" s="83">
        <v>6255.1414486771864</v>
      </c>
      <c r="N216" s="82">
        <v>11950</v>
      </c>
    </row>
    <row r="217" spans="1:14" s="1" customFormat="1" ht="12.75" x14ac:dyDescent="0.2">
      <c r="A217" s="74">
        <f t="shared" si="3"/>
        <v>207</v>
      </c>
      <c r="B217" s="54">
        <v>942</v>
      </c>
      <c r="C217" s="76" t="s">
        <v>237</v>
      </c>
      <c r="D217" s="12" t="s">
        <v>27</v>
      </c>
      <c r="E217" s="85" t="s">
        <v>231</v>
      </c>
      <c r="F217" s="80" t="s">
        <v>83</v>
      </c>
      <c r="G217" s="86">
        <v>38706</v>
      </c>
      <c r="H217" s="80" t="s">
        <v>17</v>
      </c>
      <c r="I217" s="65">
        <v>112</v>
      </c>
      <c r="J217" s="80" t="s">
        <v>1</v>
      </c>
      <c r="K217" s="82" t="s">
        <v>1</v>
      </c>
      <c r="L217" s="82" t="s">
        <v>1</v>
      </c>
      <c r="M217" s="83">
        <v>6255.1414486771864</v>
      </c>
      <c r="N217" s="82">
        <v>11950</v>
      </c>
    </row>
    <row r="218" spans="1:14" s="1" customFormat="1" ht="12.75" x14ac:dyDescent="0.2">
      <c r="A218" s="74">
        <f t="shared" si="3"/>
        <v>208</v>
      </c>
      <c r="B218" s="74">
        <v>944</v>
      </c>
      <c r="C218" s="76" t="s">
        <v>238</v>
      </c>
      <c r="D218" s="77" t="s">
        <v>27</v>
      </c>
      <c r="E218" s="74" t="s">
        <v>228</v>
      </c>
      <c r="F218" s="78" t="s">
        <v>16</v>
      </c>
      <c r="G218" s="79">
        <v>44713</v>
      </c>
      <c r="H218" s="78" t="s">
        <v>17</v>
      </c>
      <c r="I218" s="81">
        <v>83</v>
      </c>
      <c r="J218" s="80" t="s">
        <v>1</v>
      </c>
      <c r="K218" s="82" t="s">
        <v>1</v>
      </c>
      <c r="L218" s="82" t="s">
        <v>1</v>
      </c>
      <c r="M218" s="83">
        <v>191107.34999999998</v>
      </c>
      <c r="N218" s="89">
        <v>12100</v>
      </c>
    </row>
    <row r="219" spans="1:14" s="1" customFormat="1" ht="12.75" x14ac:dyDescent="0.2">
      <c r="A219" s="74">
        <f t="shared" si="3"/>
        <v>209</v>
      </c>
      <c r="B219" s="74">
        <v>945</v>
      </c>
      <c r="C219" s="76" t="s">
        <v>239</v>
      </c>
      <c r="D219" s="77" t="s">
        <v>27</v>
      </c>
      <c r="E219" s="74" t="s">
        <v>228</v>
      </c>
      <c r="F219" s="78" t="s">
        <v>16</v>
      </c>
      <c r="G219" s="79">
        <v>44713</v>
      </c>
      <c r="H219" s="78" t="s">
        <v>17</v>
      </c>
      <c r="I219" s="81">
        <v>83</v>
      </c>
      <c r="J219" s="80" t="s">
        <v>1</v>
      </c>
      <c r="K219" s="82" t="s">
        <v>1</v>
      </c>
      <c r="L219" s="82" t="s">
        <v>1</v>
      </c>
      <c r="M219" s="83">
        <v>191107.34999999998</v>
      </c>
      <c r="N219" s="89">
        <v>12100</v>
      </c>
    </row>
    <row r="220" spans="1:14" s="1" customFormat="1" ht="12.75" x14ac:dyDescent="0.2">
      <c r="A220" s="74">
        <f t="shared" si="3"/>
        <v>210</v>
      </c>
      <c r="B220" s="74">
        <v>946</v>
      </c>
      <c r="C220" s="76" t="s">
        <v>240</v>
      </c>
      <c r="D220" s="77" t="s">
        <v>27</v>
      </c>
      <c r="E220" s="74" t="s">
        <v>228</v>
      </c>
      <c r="F220" s="78" t="s">
        <v>16</v>
      </c>
      <c r="G220" s="79">
        <v>44713</v>
      </c>
      <c r="H220" s="78" t="s">
        <v>17</v>
      </c>
      <c r="I220" s="81">
        <v>83</v>
      </c>
      <c r="J220" s="80" t="s">
        <v>1</v>
      </c>
      <c r="K220" s="82" t="s">
        <v>1</v>
      </c>
      <c r="L220" s="82" t="s">
        <v>1</v>
      </c>
      <c r="M220" s="83">
        <v>191107.34999999998</v>
      </c>
      <c r="N220" s="89">
        <v>12100</v>
      </c>
    </row>
    <row r="221" spans="1:14" s="1" customFormat="1" ht="12.75" x14ac:dyDescent="0.2">
      <c r="A221" s="74">
        <f t="shared" si="3"/>
        <v>211</v>
      </c>
      <c r="B221" s="94">
        <v>5601</v>
      </c>
      <c r="C221" s="74" t="s">
        <v>241</v>
      </c>
      <c r="D221" s="12" t="s">
        <v>14</v>
      </c>
      <c r="E221" s="85" t="s">
        <v>242</v>
      </c>
      <c r="F221" s="80" t="s">
        <v>16</v>
      </c>
      <c r="G221" s="79">
        <v>45259</v>
      </c>
      <c r="H221" s="80" t="s">
        <v>243</v>
      </c>
      <c r="I221" s="95">
        <v>115</v>
      </c>
      <c r="J221" s="80" t="s">
        <v>1</v>
      </c>
      <c r="K221" s="82" t="s">
        <v>1</v>
      </c>
      <c r="L221" s="82" t="s">
        <v>1</v>
      </c>
      <c r="M221" s="83">
        <v>405000</v>
      </c>
      <c r="N221" s="78">
        <v>18730</v>
      </c>
    </row>
    <row r="222" spans="1:14" s="1" customFormat="1" ht="12.75" x14ac:dyDescent="0.2">
      <c r="A222" s="74">
        <f t="shared" si="3"/>
        <v>212</v>
      </c>
      <c r="B222" s="96">
        <v>5602</v>
      </c>
      <c r="C222" s="74" t="s">
        <v>244</v>
      </c>
      <c r="D222" s="12" t="s">
        <v>14</v>
      </c>
      <c r="E222" s="85" t="s">
        <v>242</v>
      </c>
      <c r="F222" s="80" t="s">
        <v>16</v>
      </c>
      <c r="G222" s="79">
        <v>45264</v>
      </c>
      <c r="H222" s="80" t="s">
        <v>243</v>
      </c>
      <c r="I222" s="95">
        <v>115</v>
      </c>
      <c r="J222" s="80" t="s">
        <v>1</v>
      </c>
      <c r="K222" s="82" t="s">
        <v>1</v>
      </c>
      <c r="L222" s="82" t="s">
        <v>1</v>
      </c>
      <c r="M222" s="83">
        <v>405000</v>
      </c>
      <c r="N222" s="78">
        <v>18730</v>
      </c>
    </row>
    <row r="223" spans="1:14" s="1" customFormat="1" ht="12.75" x14ac:dyDescent="0.2">
      <c r="A223" s="74">
        <f t="shared" si="3"/>
        <v>213</v>
      </c>
      <c r="B223" s="96">
        <v>5603</v>
      </c>
      <c r="C223" s="74" t="s">
        <v>245</v>
      </c>
      <c r="D223" s="12" t="s">
        <v>14</v>
      </c>
      <c r="E223" s="85" t="s">
        <v>242</v>
      </c>
      <c r="F223" s="80" t="s">
        <v>16</v>
      </c>
      <c r="G223" s="79">
        <v>45264</v>
      </c>
      <c r="H223" s="80" t="s">
        <v>243</v>
      </c>
      <c r="I223" s="95">
        <v>115</v>
      </c>
      <c r="J223" s="80" t="s">
        <v>1</v>
      </c>
      <c r="K223" s="82" t="s">
        <v>1</v>
      </c>
      <c r="L223" s="82" t="s">
        <v>1</v>
      </c>
      <c r="M223" s="83">
        <v>405000</v>
      </c>
      <c r="N223" s="78">
        <v>18730</v>
      </c>
    </row>
    <row r="224" spans="1:14" s="1" customFormat="1" ht="12.75" x14ac:dyDescent="0.2">
      <c r="A224" s="74">
        <f t="shared" si="3"/>
        <v>214</v>
      </c>
      <c r="B224" s="96">
        <v>5604</v>
      </c>
      <c r="C224" s="74" t="s">
        <v>246</v>
      </c>
      <c r="D224" s="12" t="s">
        <v>14</v>
      </c>
      <c r="E224" s="85" t="s">
        <v>242</v>
      </c>
      <c r="F224" s="80" t="s">
        <v>16</v>
      </c>
      <c r="G224" s="79">
        <v>45264</v>
      </c>
      <c r="H224" s="80" t="s">
        <v>243</v>
      </c>
      <c r="I224" s="95">
        <v>115</v>
      </c>
      <c r="J224" s="80" t="s">
        <v>1</v>
      </c>
      <c r="K224" s="82" t="s">
        <v>1</v>
      </c>
      <c r="L224" s="82" t="s">
        <v>1</v>
      </c>
      <c r="M224" s="83">
        <v>405000</v>
      </c>
      <c r="N224" s="78">
        <v>18730</v>
      </c>
    </row>
    <row r="225" spans="1:14" s="1" customFormat="1" ht="12.75" x14ac:dyDescent="0.2">
      <c r="A225" s="74">
        <f t="shared" si="3"/>
        <v>215</v>
      </c>
      <c r="B225" s="96">
        <v>5605</v>
      </c>
      <c r="C225" s="74" t="s">
        <v>247</v>
      </c>
      <c r="D225" s="12" t="s">
        <v>14</v>
      </c>
      <c r="E225" s="85" t="s">
        <v>242</v>
      </c>
      <c r="F225" s="80" t="s">
        <v>16</v>
      </c>
      <c r="G225" s="79">
        <v>45264</v>
      </c>
      <c r="H225" s="80" t="s">
        <v>243</v>
      </c>
      <c r="I225" s="95">
        <v>115</v>
      </c>
      <c r="J225" s="80" t="s">
        <v>1</v>
      </c>
      <c r="K225" s="82" t="s">
        <v>1</v>
      </c>
      <c r="L225" s="82" t="s">
        <v>1</v>
      </c>
      <c r="M225" s="83">
        <v>405000</v>
      </c>
      <c r="N225" s="78">
        <v>18730</v>
      </c>
    </row>
    <row r="226" spans="1:14" s="1" customFormat="1" ht="12.75" x14ac:dyDescent="0.2">
      <c r="A226" s="74">
        <f t="shared" si="3"/>
        <v>216</v>
      </c>
      <c r="B226" s="96">
        <v>5606</v>
      </c>
      <c r="C226" s="74" t="s">
        <v>248</v>
      </c>
      <c r="D226" s="12" t="s">
        <v>14</v>
      </c>
      <c r="E226" s="85" t="s">
        <v>242</v>
      </c>
      <c r="F226" s="80" t="s">
        <v>16</v>
      </c>
      <c r="G226" s="79">
        <v>45264</v>
      </c>
      <c r="H226" s="80" t="s">
        <v>243</v>
      </c>
      <c r="I226" s="95">
        <v>115</v>
      </c>
      <c r="J226" s="80" t="s">
        <v>1</v>
      </c>
      <c r="K226" s="82" t="s">
        <v>1</v>
      </c>
      <c r="L226" s="82" t="s">
        <v>1</v>
      </c>
      <c r="M226" s="83">
        <v>405000</v>
      </c>
      <c r="N226" s="78">
        <v>18730</v>
      </c>
    </row>
    <row r="227" spans="1:14" s="1" customFormat="1" ht="12.75" x14ac:dyDescent="0.2">
      <c r="A227" s="74">
        <f t="shared" si="3"/>
        <v>217</v>
      </c>
      <c r="B227" s="96">
        <v>5607</v>
      </c>
      <c r="C227" s="74" t="s">
        <v>249</v>
      </c>
      <c r="D227" s="12" t="s">
        <v>14</v>
      </c>
      <c r="E227" s="85" t="s">
        <v>242</v>
      </c>
      <c r="F227" s="80" t="s">
        <v>16</v>
      </c>
      <c r="G227" s="79">
        <v>45264</v>
      </c>
      <c r="H227" s="80" t="s">
        <v>243</v>
      </c>
      <c r="I227" s="95">
        <v>115</v>
      </c>
      <c r="J227" s="80" t="s">
        <v>1</v>
      </c>
      <c r="K227" s="82" t="s">
        <v>1</v>
      </c>
      <c r="L227" s="82" t="s">
        <v>1</v>
      </c>
      <c r="M227" s="83">
        <v>405000</v>
      </c>
      <c r="N227" s="78">
        <v>18730</v>
      </c>
    </row>
    <row r="228" spans="1:14" s="1" customFormat="1" ht="12.75" x14ac:dyDescent="0.2">
      <c r="A228" s="74">
        <f t="shared" si="3"/>
        <v>218</v>
      </c>
      <c r="B228" s="96">
        <v>5608</v>
      </c>
      <c r="C228" s="74" t="s">
        <v>250</v>
      </c>
      <c r="D228" s="12" t="s">
        <v>14</v>
      </c>
      <c r="E228" s="85" t="s">
        <v>242</v>
      </c>
      <c r="F228" s="80" t="s">
        <v>16</v>
      </c>
      <c r="G228" s="79">
        <v>45264</v>
      </c>
      <c r="H228" s="80" t="s">
        <v>243</v>
      </c>
      <c r="I228" s="95">
        <v>115</v>
      </c>
      <c r="J228" s="80" t="s">
        <v>1</v>
      </c>
      <c r="K228" s="82" t="s">
        <v>1</v>
      </c>
      <c r="L228" s="82" t="s">
        <v>1</v>
      </c>
      <c r="M228" s="83">
        <v>405000</v>
      </c>
      <c r="N228" s="78">
        <v>18730</v>
      </c>
    </row>
    <row r="229" spans="1:14" s="1" customFormat="1" ht="12.75" x14ac:dyDescent="0.2">
      <c r="A229" s="74">
        <f t="shared" si="3"/>
        <v>219</v>
      </c>
      <c r="B229" s="96">
        <v>5609</v>
      </c>
      <c r="C229" s="74" t="s">
        <v>251</v>
      </c>
      <c r="D229" s="12" t="s">
        <v>14</v>
      </c>
      <c r="E229" s="85" t="s">
        <v>242</v>
      </c>
      <c r="F229" s="80" t="s">
        <v>16</v>
      </c>
      <c r="G229" s="79">
        <v>45264</v>
      </c>
      <c r="H229" s="80" t="s">
        <v>243</v>
      </c>
      <c r="I229" s="95">
        <v>115</v>
      </c>
      <c r="J229" s="80" t="s">
        <v>1</v>
      </c>
      <c r="K229" s="82" t="s">
        <v>1</v>
      </c>
      <c r="L229" s="82" t="s">
        <v>1</v>
      </c>
      <c r="M229" s="83">
        <v>405000</v>
      </c>
      <c r="N229" s="78">
        <v>18730</v>
      </c>
    </row>
    <row r="230" spans="1:14" s="1" customFormat="1" ht="12.75" x14ac:dyDescent="0.2">
      <c r="A230" s="74">
        <f t="shared" si="3"/>
        <v>220</v>
      </c>
      <c r="B230" s="96">
        <v>5610</v>
      </c>
      <c r="C230" s="74" t="s">
        <v>252</v>
      </c>
      <c r="D230" s="12" t="s">
        <v>14</v>
      </c>
      <c r="E230" s="85" t="s">
        <v>242</v>
      </c>
      <c r="F230" s="80" t="s">
        <v>16</v>
      </c>
      <c r="G230" s="79">
        <v>45264</v>
      </c>
      <c r="H230" s="80" t="s">
        <v>243</v>
      </c>
      <c r="I230" s="95">
        <v>115</v>
      </c>
      <c r="J230" s="80" t="s">
        <v>1</v>
      </c>
      <c r="K230" s="82" t="s">
        <v>1</v>
      </c>
      <c r="L230" s="82" t="s">
        <v>1</v>
      </c>
      <c r="M230" s="83">
        <v>405000</v>
      </c>
      <c r="N230" s="78">
        <v>18730</v>
      </c>
    </row>
    <row r="231" spans="1:14" s="1" customFormat="1" ht="12.75" x14ac:dyDescent="0.2">
      <c r="A231" s="74">
        <f t="shared" si="3"/>
        <v>221</v>
      </c>
      <c r="B231" s="74">
        <v>5651</v>
      </c>
      <c r="C231" s="76" t="s">
        <v>253</v>
      </c>
      <c r="D231" s="12" t="s">
        <v>14</v>
      </c>
      <c r="E231" s="85" t="s">
        <v>254</v>
      </c>
      <c r="F231" s="80" t="s">
        <v>24</v>
      </c>
      <c r="G231" s="79">
        <v>41038</v>
      </c>
      <c r="H231" s="80" t="s">
        <v>17</v>
      </c>
      <c r="I231" s="65">
        <v>83</v>
      </c>
      <c r="J231" s="80" t="s">
        <v>1</v>
      </c>
      <c r="K231" s="82" t="s">
        <v>1</v>
      </c>
      <c r="L231" s="82" t="s">
        <v>1</v>
      </c>
      <c r="M231" s="83">
        <v>25168.899613724996</v>
      </c>
      <c r="N231" s="82">
        <v>11955</v>
      </c>
    </row>
    <row r="232" spans="1:14" s="1" customFormat="1" ht="12.75" x14ac:dyDescent="0.2">
      <c r="A232" s="74">
        <f t="shared" si="3"/>
        <v>222</v>
      </c>
      <c r="B232" s="74">
        <v>5652</v>
      </c>
      <c r="C232" s="76" t="s">
        <v>255</v>
      </c>
      <c r="D232" s="12" t="s">
        <v>14</v>
      </c>
      <c r="E232" s="77" t="s">
        <v>254</v>
      </c>
      <c r="F232" s="78" t="s">
        <v>24</v>
      </c>
      <c r="G232" s="79">
        <v>41040</v>
      </c>
      <c r="H232" s="80" t="s">
        <v>17</v>
      </c>
      <c r="I232" s="65">
        <v>83</v>
      </c>
      <c r="J232" s="80" t="s">
        <v>1</v>
      </c>
      <c r="K232" s="82" t="s">
        <v>1</v>
      </c>
      <c r="L232" s="82" t="s">
        <v>1</v>
      </c>
      <c r="M232" s="83">
        <v>25168.899613724996</v>
      </c>
      <c r="N232" s="82">
        <v>11995</v>
      </c>
    </row>
    <row r="233" spans="1:14" s="1" customFormat="1" ht="12.75" x14ac:dyDescent="0.2">
      <c r="A233" s="74">
        <f t="shared" si="3"/>
        <v>223</v>
      </c>
      <c r="B233" s="74">
        <v>5653</v>
      </c>
      <c r="C233" s="76" t="s">
        <v>256</v>
      </c>
      <c r="D233" s="12" t="s">
        <v>14</v>
      </c>
      <c r="E233" s="85" t="s">
        <v>254</v>
      </c>
      <c r="F233" s="80" t="s">
        <v>24</v>
      </c>
      <c r="G233" s="79">
        <v>41039.432268518518</v>
      </c>
      <c r="H233" s="80" t="s">
        <v>17</v>
      </c>
      <c r="I233" s="65">
        <v>83</v>
      </c>
      <c r="J233" s="80" t="s">
        <v>1</v>
      </c>
      <c r="K233" s="82" t="s">
        <v>1</v>
      </c>
      <c r="L233" s="82" t="s">
        <v>1</v>
      </c>
      <c r="M233" s="83">
        <v>25168.899613724996</v>
      </c>
      <c r="N233" s="82">
        <v>11955</v>
      </c>
    </row>
    <row r="234" spans="1:14" s="1" customFormat="1" ht="12.75" x14ac:dyDescent="0.2">
      <c r="A234" s="74">
        <f t="shared" si="3"/>
        <v>224</v>
      </c>
      <c r="B234" s="74">
        <v>5654</v>
      </c>
      <c r="C234" s="76" t="s">
        <v>257</v>
      </c>
      <c r="D234" s="12" t="s">
        <v>14</v>
      </c>
      <c r="E234" s="85" t="s">
        <v>254</v>
      </c>
      <c r="F234" s="80" t="s">
        <v>24</v>
      </c>
      <c r="G234" s="79">
        <v>41044</v>
      </c>
      <c r="H234" s="80" t="s">
        <v>17</v>
      </c>
      <c r="I234" s="65">
        <v>83</v>
      </c>
      <c r="J234" s="80" t="s">
        <v>1</v>
      </c>
      <c r="K234" s="82" t="s">
        <v>1</v>
      </c>
      <c r="L234" s="82" t="s">
        <v>1</v>
      </c>
      <c r="M234" s="83">
        <v>25140.189842302498</v>
      </c>
      <c r="N234" s="82">
        <v>11955</v>
      </c>
    </row>
    <row r="235" spans="1:14" s="1" customFormat="1" ht="12.75" x14ac:dyDescent="0.2">
      <c r="A235" s="74">
        <f t="shared" si="3"/>
        <v>225</v>
      </c>
      <c r="B235" s="74">
        <v>5655</v>
      </c>
      <c r="C235" s="76" t="s">
        <v>258</v>
      </c>
      <c r="D235" s="12" t="s">
        <v>14</v>
      </c>
      <c r="E235" s="77" t="s">
        <v>254</v>
      </c>
      <c r="F235" s="78" t="s">
        <v>24</v>
      </c>
      <c r="G235" s="79">
        <v>41039</v>
      </c>
      <c r="H235" s="80" t="s">
        <v>17</v>
      </c>
      <c r="I235" s="65">
        <v>83</v>
      </c>
      <c r="J235" s="80" t="s">
        <v>1</v>
      </c>
      <c r="K235" s="82" t="s">
        <v>1</v>
      </c>
      <c r="L235" s="82" t="s">
        <v>1</v>
      </c>
      <c r="M235" s="83">
        <v>25140.189842302498</v>
      </c>
      <c r="N235" s="82">
        <v>11995</v>
      </c>
    </row>
    <row r="236" spans="1:14" s="1" customFormat="1" ht="12.75" x14ac:dyDescent="0.2">
      <c r="A236" s="74">
        <f t="shared" si="3"/>
        <v>226</v>
      </c>
      <c r="B236" s="74">
        <v>5656</v>
      </c>
      <c r="C236" s="76" t="s">
        <v>259</v>
      </c>
      <c r="D236" s="12" t="s">
        <v>14</v>
      </c>
      <c r="E236" s="77" t="s">
        <v>254</v>
      </c>
      <c r="F236" s="78" t="s">
        <v>24</v>
      </c>
      <c r="G236" s="79">
        <v>41044</v>
      </c>
      <c r="H236" s="80" t="s">
        <v>17</v>
      </c>
      <c r="I236" s="65">
        <v>83</v>
      </c>
      <c r="J236" s="80" t="s">
        <v>1</v>
      </c>
      <c r="K236" s="82" t="s">
        <v>1</v>
      </c>
      <c r="L236" s="82" t="s">
        <v>1</v>
      </c>
      <c r="M236" s="83">
        <v>25140.189842302498</v>
      </c>
      <c r="N236" s="82">
        <v>11995</v>
      </c>
    </row>
    <row r="237" spans="1:14" s="1" customFormat="1" ht="12.75" x14ac:dyDescent="0.2">
      <c r="A237" s="74">
        <f t="shared" si="3"/>
        <v>227</v>
      </c>
      <c r="B237" s="74">
        <v>5657</v>
      </c>
      <c r="C237" s="76" t="s">
        <v>260</v>
      </c>
      <c r="D237" s="12" t="s">
        <v>14</v>
      </c>
      <c r="E237" s="85" t="s">
        <v>254</v>
      </c>
      <c r="F237" s="80" t="s">
        <v>24</v>
      </c>
      <c r="G237" s="79">
        <v>41045.432268518518</v>
      </c>
      <c r="H237" s="80" t="s">
        <v>17</v>
      </c>
      <c r="I237" s="65">
        <v>83</v>
      </c>
      <c r="J237" s="80" t="s">
        <v>1</v>
      </c>
      <c r="K237" s="82" t="s">
        <v>1</v>
      </c>
      <c r="L237" s="82" t="s">
        <v>1</v>
      </c>
      <c r="M237" s="83">
        <v>25140.189842302498</v>
      </c>
      <c r="N237" s="82">
        <v>11955</v>
      </c>
    </row>
    <row r="238" spans="1:14" s="1" customFormat="1" ht="12.75" x14ac:dyDescent="0.2">
      <c r="A238" s="74">
        <f t="shared" si="3"/>
        <v>228</v>
      </c>
      <c r="B238" s="74">
        <v>5658</v>
      </c>
      <c r="C238" s="76" t="s">
        <v>261</v>
      </c>
      <c r="D238" s="12" t="s">
        <v>14</v>
      </c>
      <c r="E238" s="85" t="s">
        <v>254</v>
      </c>
      <c r="F238" s="80" t="s">
        <v>24</v>
      </c>
      <c r="G238" s="79">
        <v>41050</v>
      </c>
      <c r="H238" s="80" t="s">
        <v>17</v>
      </c>
      <c r="I238" s="65">
        <v>83</v>
      </c>
      <c r="J238" s="80" t="s">
        <v>1</v>
      </c>
      <c r="K238" s="82" t="s">
        <v>1</v>
      </c>
      <c r="L238" s="82" t="s">
        <v>1</v>
      </c>
      <c r="M238" s="83">
        <v>26603.375494499996</v>
      </c>
      <c r="N238" s="82">
        <v>11955</v>
      </c>
    </row>
    <row r="239" spans="1:14" s="1" customFormat="1" ht="12.75" x14ac:dyDescent="0.2">
      <c r="A239" s="74">
        <f t="shared" si="3"/>
        <v>229</v>
      </c>
      <c r="B239" s="74">
        <v>5659</v>
      </c>
      <c r="C239" s="76" t="s">
        <v>262</v>
      </c>
      <c r="D239" s="12" t="s">
        <v>14</v>
      </c>
      <c r="E239" s="77" t="s">
        <v>254</v>
      </c>
      <c r="F239" s="78" t="s">
        <v>24</v>
      </c>
      <c r="G239" s="79">
        <v>41040.432268518518</v>
      </c>
      <c r="H239" s="80" t="s">
        <v>17</v>
      </c>
      <c r="I239" s="65">
        <v>83</v>
      </c>
      <c r="J239" s="80" t="s">
        <v>1</v>
      </c>
      <c r="K239" s="82" t="s">
        <v>1</v>
      </c>
      <c r="L239" s="82" t="s">
        <v>1</v>
      </c>
      <c r="M239" s="83">
        <v>25140.189842302498</v>
      </c>
      <c r="N239" s="82">
        <v>11995</v>
      </c>
    </row>
    <row r="240" spans="1:14" s="1" customFormat="1" ht="12.75" x14ac:dyDescent="0.2">
      <c r="A240" s="74">
        <f t="shared" si="3"/>
        <v>230</v>
      </c>
      <c r="B240" s="74">
        <v>5660</v>
      </c>
      <c r="C240" s="76" t="s">
        <v>263</v>
      </c>
      <c r="D240" s="12" t="s">
        <v>14</v>
      </c>
      <c r="E240" s="77" t="s">
        <v>254</v>
      </c>
      <c r="F240" s="78" t="s">
        <v>24</v>
      </c>
      <c r="G240" s="79">
        <v>41050</v>
      </c>
      <c r="H240" s="80" t="s">
        <v>17</v>
      </c>
      <c r="I240" s="65">
        <v>83</v>
      </c>
      <c r="J240" s="80" t="s">
        <v>1</v>
      </c>
      <c r="K240" s="82" t="s">
        <v>1</v>
      </c>
      <c r="L240" s="82" t="s">
        <v>1</v>
      </c>
      <c r="M240" s="83">
        <v>25140.189842302498</v>
      </c>
      <c r="N240" s="82">
        <v>11995</v>
      </c>
    </row>
    <row r="241" spans="1:14" s="1" customFormat="1" ht="12.75" x14ac:dyDescent="0.2">
      <c r="A241" s="74">
        <f t="shared" si="3"/>
        <v>231</v>
      </c>
      <c r="B241" s="74">
        <v>5661</v>
      </c>
      <c r="C241" s="76" t="s">
        <v>264</v>
      </c>
      <c r="D241" s="12" t="s">
        <v>14</v>
      </c>
      <c r="E241" s="77" t="s">
        <v>254</v>
      </c>
      <c r="F241" s="78" t="s">
        <v>24</v>
      </c>
      <c r="G241" s="79">
        <v>41045</v>
      </c>
      <c r="H241" s="80" t="s">
        <v>17</v>
      </c>
      <c r="I241" s="65">
        <v>83</v>
      </c>
      <c r="J241" s="80" t="s">
        <v>1</v>
      </c>
      <c r="K241" s="82" t="s">
        <v>1</v>
      </c>
      <c r="L241" s="82" t="s">
        <v>1</v>
      </c>
      <c r="M241" s="83">
        <v>25140.189842302498</v>
      </c>
      <c r="N241" s="82">
        <v>11995</v>
      </c>
    </row>
    <row r="242" spans="1:14" s="1" customFormat="1" ht="12.75" x14ac:dyDescent="0.2">
      <c r="A242" s="74">
        <f t="shared" si="3"/>
        <v>232</v>
      </c>
      <c r="B242" s="74">
        <v>5662</v>
      </c>
      <c r="C242" s="76" t="s">
        <v>265</v>
      </c>
      <c r="D242" s="12" t="s">
        <v>14</v>
      </c>
      <c r="E242" s="77" t="s">
        <v>254</v>
      </c>
      <c r="F242" s="78" t="s">
        <v>24</v>
      </c>
      <c r="G242" s="79">
        <v>41045</v>
      </c>
      <c r="H242" s="80" t="s">
        <v>17</v>
      </c>
      <c r="I242" s="65">
        <v>83</v>
      </c>
      <c r="J242" s="80" t="s">
        <v>1</v>
      </c>
      <c r="K242" s="82" t="s">
        <v>1</v>
      </c>
      <c r="L242" s="82" t="s">
        <v>1</v>
      </c>
      <c r="M242" s="83">
        <v>25140.189842302498</v>
      </c>
      <c r="N242" s="82">
        <v>11995</v>
      </c>
    </row>
    <row r="243" spans="1:14" s="1" customFormat="1" ht="12.75" x14ac:dyDescent="0.2">
      <c r="A243" s="74">
        <f t="shared" si="3"/>
        <v>233</v>
      </c>
      <c r="B243" s="74">
        <v>5663</v>
      </c>
      <c r="C243" s="76" t="s">
        <v>266</v>
      </c>
      <c r="D243" s="12" t="s">
        <v>14</v>
      </c>
      <c r="E243" s="77" t="s">
        <v>254</v>
      </c>
      <c r="F243" s="78" t="s">
        <v>24</v>
      </c>
      <c r="G243" s="79">
        <v>41050</v>
      </c>
      <c r="H243" s="80" t="s">
        <v>17</v>
      </c>
      <c r="I243" s="65">
        <v>83</v>
      </c>
      <c r="J243" s="80" t="s">
        <v>1</v>
      </c>
      <c r="K243" s="82" t="s">
        <v>1</v>
      </c>
      <c r="L243" s="82" t="s">
        <v>1</v>
      </c>
      <c r="M243" s="83">
        <v>25140.189842302498</v>
      </c>
      <c r="N243" s="82">
        <v>11995</v>
      </c>
    </row>
    <row r="244" spans="1:14" s="1" customFormat="1" ht="12.75" x14ac:dyDescent="0.2">
      <c r="A244" s="74">
        <f t="shared" si="3"/>
        <v>234</v>
      </c>
      <c r="B244" s="74">
        <v>5664</v>
      </c>
      <c r="C244" s="76" t="s">
        <v>267</v>
      </c>
      <c r="D244" s="12" t="s">
        <v>14</v>
      </c>
      <c r="E244" s="85" t="s">
        <v>254</v>
      </c>
      <c r="F244" s="80" t="s">
        <v>24</v>
      </c>
      <c r="G244" s="79">
        <v>41045</v>
      </c>
      <c r="H244" s="80" t="s">
        <v>17</v>
      </c>
      <c r="I244" s="65">
        <v>83</v>
      </c>
      <c r="J244" s="80" t="s">
        <v>1</v>
      </c>
      <c r="K244" s="82" t="s">
        <v>1</v>
      </c>
      <c r="L244" s="82" t="s">
        <v>1</v>
      </c>
      <c r="M244" s="83">
        <v>25140.189842302498</v>
      </c>
      <c r="N244" s="82">
        <v>11955</v>
      </c>
    </row>
    <row r="245" spans="1:14" s="1" customFormat="1" ht="12.75" x14ac:dyDescent="0.2">
      <c r="A245" s="74">
        <f t="shared" si="3"/>
        <v>235</v>
      </c>
      <c r="B245" s="74">
        <v>5665</v>
      </c>
      <c r="C245" s="76" t="s">
        <v>268</v>
      </c>
      <c r="D245" s="12" t="s">
        <v>14</v>
      </c>
      <c r="E245" s="77" t="s">
        <v>254</v>
      </c>
      <c r="F245" s="78" t="s">
        <v>24</v>
      </c>
      <c r="G245" s="79">
        <v>41050</v>
      </c>
      <c r="H245" s="80" t="s">
        <v>17</v>
      </c>
      <c r="I245" s="65">
        <v>83</v>
      </c>
      <c r="J245" s="80" t="s">
        <v>1</v>
      </c>
      <c r="K245" s="82" t="s">
        <v>1</v>
      </c>
      <c r="L245" s="82" t="s">
        <v>1</v>
      </c>
      <c r="M245" s="83">
        <v>25140.189842302498</v>
      </c>
      <c r="N245" s="82">
        <v>11995</v>
      </c>
    </row>
    <row r="246" spans="1:14" s="1" customFormat="1" ht="12.75" x14ac:dyDescent="0.2">
      <c r="A246" s="74">
        <f t="shared" si="3"/>
        <v>236</v>
      </c>
      <c r="B246" s="74">
        <v>5666</v>
      </c>
      <c r="C246" s="76" t="s">
        <v>269</v>
      </c>
      <c r="D246" s="12" t="s">
        <v>14</v>
      </c>
      <c r="E246" s="85" t="s">
        <v>254</v>
      </c>
      <c r="F246" s="80" t="s">
        <v>24</v>
      </c>
      <c r="G246" s="79">
        <v>41050</v>
      </c>
      <c r="H246" s="80" t="s">
        <v>17</v>
      </c>
      <c r="I246" s="65">
        <v>83</v>
      </c>
      <c r="J246" s="80" t="s">
        <v>1</v>
      </c>
      <c r="K246" s="82" t="s">
        <v>1</v>
      </c>
      <c r="L246" s="82" t="s">
        <v>1</v>
      </c>
      <c r="M246" s="83">
        <v>25140.189842302498</v>
      </c>
      <c r="N246" s="82">
        <v>11955</v>
      </c>
    </row>
    <row r="247" spans="1:14" s="1" customFormat="1" ht="12.75" x14ac:dyDescent="0.2">
      <c r="A247" s="74">
        <f t="shared" si="3"/>
        <v>237</v>
      </c>
      <c r="B247" s="74">
        <v>5667</v>
      </c>
      <c r="C247" s="76" t="s">
        <v>270</v>
      </c>
      <c r="D247" s="12" t="s">
        <v>14</v>
      </c>
      <c r="E247" s="77" t="s">
        <v>254</v>
      </c>
      <c r="F247" s="78" t="s">
        <v>24</v>
      </c>
      <c r="G247" s="79">
        <v>41051</v>
      </c>
      <c r="H247" s="80" t="s">
        <v>17</v>
      </c>
      <c r="I247" s="65">
        <v>83</v>
      </c>
      <c r="J247" s="80" t="s">
        <v>1</v>
      </c>
      <c r="K247" s="82" t="s">
        <v>1</v>
      </c>
      <c r="L247" s="82" t="s">
        <v>1</v>
      </c>
      <c r="M247" s="83">
        <v>25140.189842302498</v>
      </c>
      <c r="N247" s="82">
        <v>11995</v>
      </c>
    </row>
    <row r="248" spans="1:14" s="1" customFormat="1" ht="12.75" x14ac:dyDescent="0.2">
      <c r="A248" s="74">
        <f t="shared" si="3"/>
        <v>238</v>
      </c>
      <c r="B248" s="74">
        <v>5668</v>
      </c>
      <c r="C248" s="76" t="s">
        <v>271</v>
      </c>
      <c r="D248" s="12" t="s">
        <v>14</v>
      </c>
      <c r="E248" s="85" t="s">
        <v>254</v>
      </c>
      <c r="F248" s="80" t="s">
        <v>24</v>
      </c>
      <c r="G248" s="79">
        <v>41050</v>
      </c>
      <c r="H248" s="80" t="s">
        <v>17</v>
      </c>
      <c r="I248" s="65">
        <v>83</v>
      </c>
      <c r="J248" s="80" t="s">
        <v>1</v>
      </c>
      <c r="K248" s="82" t="s">
        <v>1</v>
      </c>
      <c r="L248" s="82" t="s">
        <v>1</v>
      </c>
      <c r="M248" s="83">
        <v>25140.189842302498</v>
      </c>
      <c r="N248" s="82">
        <v>11955</v>
      </c>
    </row>
    <row r="249" spans="1:14" s="1" customFormat="1" ht="12.75" x14ac:dyDescent="0.2">
      <c r="A249" s="74">
        <f t="shared" si="3"/>
        <v>239</v>
      </c>
      <c r="B249" s="74">
        <v>5669</v>
      </c>
      <c r="C249" s="76" t="s">
        <v>272</v>
      </c>
      <c r="D249" s="12" t="s">
        <v>14</v>
      </c>
      <c r="E249" s="77" t="s">
        <v>254</v>
      </c>
      <c r="F249" s="78" t="s">
        <v>24</v>
      </c>
      <c r="G249" s="79">
        <v>41051.432268518518</v>
      </c>
      <c r="H249" s="80" t="s">
        <v>17</v>
      </c>
      <c r="I249" s="65">
        <v>83</v>
      </c>
      <c r="J249" s="80" t="s">
        <v>1</v>
      </c>
      <c r="K249" s="82" t="s">
        <v>1</v>
      </c>
      <c r="L249" s="82" t="s">
        <v>1</v>
      </c>
      <c r="M249" s="83">
        <v>25140.189842302498</v>
      </c>
      <c r="N249" s="82">
        <v>11995</v>
      </c>
    </row>
    <row r="250" spans="1:14" s="1" customFormat="1" ht="12.75" x14ac:dyDescent="0.2">
      <c r="A250" s="74">
        <f t="shared" si="3"/>
        <v>240</v>
      </c>
      <c r="B250" s="74">
        <v>5670</v>
      </c>
      <c r="C250" s="76" t="s">
        <v>273</v>
      </c>
      <c r="D250" s="12" t="s">
        <v>14</v>
      </c>
      <c r="E250" s="85" t="s">
        <v>254</v>
      </c>
      <c r="F250" s="80" t="s">
        <v>24</v>
      </c>
      <c r="G250" s="79">
        <v>41051</v>
      </c>
      <c r="H250" s="80" t="s">
        <v>17</v>
      </c>
      <c r="I250" s="65">
        <v>83</v>
      </c>
      <c r="J250" s="80" t="s">
        <v>1</v>
      </c>
      <c r="K250" s="82" t="s">
        <v>1</v>
      </c>
      <c r="L250" s="82" t="s">
        <v>1</v>
      </c>
      <c r="M250" s="83">
        <v>25140.189842302498</v>
      </c>
      <c r="N250" s="82">
        <v>11955</v>
      </c>
    </row>
    <row r="251" spans="1:14" s="1" customFormat="1" ht="12.75" x14ac:dyDescent="0.2">
      <c r="A251" s="74">
        <f t="shared" si="3"/>
        <v>241</v>
      </c>
      <c r="B251" s="74">
        <v>5671</v>
      </c>
      <c r="C251" s="76" t="s">
        <v>274</v>
      </c>
      <c r="D251" s="12" t="s">
        <v>14</v>
      </c>
      <c r="E251" s="85" t="s">
        <v>254</v>
      </c>
      <c r="F251" s="80" t="s">
        <v>24</v>
      </c>
      <c r="G251" s="79">
        <v>41051.432268518518</v>
      </c>
      <c r="H251" s="80" t="s">
        <v>17</v>
      </c>
      <c r="I251" s="65">
        <v>83</v>
      </c>
      <c r="J251" s="80" t="s">
        <v>1</v>
      </c>
      <c r="K251" s="82" t="s">
        <v>1</v>
      </c>
      <c r="L251" s="82" t="s">
        <v>1</v>
      </c>
      <c r="M251" s="83">
        <v>25140.189842302498</v>
      </c>
      <c r="N251" s="82">
        <v>11955</v>
      </c>
    </row>
    <row r="252" spans="1:14" s="1" customFormat="1" ht="12.75" x14ac:dyDescent="0.2">
      <c r="A252" s="74">
        <f t="shared" si="3"/>
        <v>242</v>
      </c>
      <c r="B252" s="74">
        <v>5672</v>
      </c>
      <c r="C252" s="76" t="s">
        <v>275</v>
      </c>
      <c r="D252" s="12" t="s">
        <v>14</v>
      </c>
      <c r="E252" s="77" t="s">
        <v>254</v>
      </c>
      <c r="F252" s="78" t="s">
        <v>24</v>
      </c>
      <c r="G252" s="79">
        <v>41051.432268518518</v>
      </c>
      <c r="H252" s="80" t="s">
        <v>17</v>
      </c>
      <c r="I252" s="65">
        <v>83</v>
      </c>
      <c r="J252" s="80" t="s">
        <v>1</v>
      </c>
      <c r="K252" s="82" t="s">
        <v>1</v>
      </c>
      <c r="L252" s="82" t="s">
        <v>1</v>
      </c>
      <c r="M252" s="83">
        <v>25140.189842302498</v>
      </c>
      <c r="N252" s="82">
        <v>11955</v>
      </c>
    </row>
    <row r="253" spans="1:14" s="1" customFormat="1" ht="12.75" x14ac:dyDescent="0.2">
      <c r="A253" s="74">
        <f t="shared" si="3"/>
        <v>243</v>
      </c>
      <c r="B253" s="74">
        <v>5673</v>
      </c>
      <c r="C253" s="76" t="s">
        <v>276</v>
      </c>
      <c r="D253" s="12" t="s">
        <v>14</v>
      </c>
      <c r="E253" s="85" t="s">
        <v>254</v>
      </c>
      <c r="F253" s="80" t="s">
        <v>24</v>
      </c>
      <c r="G253" s="79">
        <v>41051</v>
      </c>
      <c r="H253" s="80" t="s">
        <v>17</v>
      </c>
      <c r="I253" s="65">
        <v>83</v>
      </c>
      <c r="J253" s="80" t="s">
        <v>1</v>
      </c>
      <c r="K253" s="82" t="s">
        <v>1</v>
      </c>
      <c r="L253" s="82" t="s">
        <v>1</v>
      </c>
      <c r="M253" s="83">
        <v>25140.189842302498</v>
      </c>
      <c r="N253" s="82">
        <v>11955</v>
      </c>
    </row>
    <row r="254" spans="1:14" s="1" customFormat="1" ht="12.75" x14ac:dyDescent="0.2">
      <c r="A254" s="74">
        <f t="shared" si="3"/>
        <v>244</v>
      </c>
      <c r="B254" s="74">
        <v>5674</v>
      </c>
      <c r="C254" s="76" t="s">
        <v>277</v>
      </c>
      <c r="D254" s="12" t="s">
        <v>14</v>
      </c>
      <c r="E254" s="85" t="s">
        <v>254</v>
      </c>
      <c r="F254" s="80" t="s">
        <v>24</v>
      </c>
      <c r="G254" s="79">
        <v>41051.432268518518</v>
      </c>
      <c r="H254" s="80" t="s">
        <v>17</v>
      </c>
      <c r="I254" s="65">
        <v>83</v>
      </c>
      <c r="J254" s="80" t="s">
        <v>1</v>
      </c>
      <c r="K254" s="82" t="s">
        <v>1</v>
      </c>
      <c r="L254" s="82" t="s">
        <v>1</v>
      </c>
      <c r="M254" s="83">
        <v>25140.189842302498</v>
      </c>
      <c r="N254" s="82">
        <v>11955</v>
      </c>
    </row>
    <row r="255" spans="1:14" s="1" customFormat="1" ht="12.75" x14ac:dyDescent="0.2">
      <c r="A255" s="74">
        <f t="shared" si="3"/>
        <v>245</v>
      </c>
      <c r="B255" s="74">
        <v>5675</v>
      </c>
      <c r="C255" s="76" t="s">
        <v>278</v>
      </c>
      <c r="D255" s="12" t="s">
        <v>14</v>
      </c>
      <c r="E255" s="85" t="s">
        <v>254</v>
      </c>
      <c r="F255" s="80" t="s">
        <v>24</v>
      </c>
      <c r="G255" s="79">
        <v>41051</v>
      </c>
      <c r="H255" s="80" t="s">
        <v>17</v>
      </c>
      <c r="I255" s="65">
        <v>83</v>
      </c>
      <c r="J255" s="80" t="s">
        <v>1</v>
      </c>
      <c r="K255" s="82" t="s">
        <v>1</v>
      </c>
      <c r="L255" s="82" t="s">
        <v>1</v>
      </c>
      <c r="M255" s="83">
        <v>25140.189842302498</v>
      </c>
      <c r="N255" s="82">
        <v>11955</v>
      </c>
    </row>
    <row r="256" spans="1:14" s="1" customFormat="1" ht="12.75" x14ac:dyDescent="0.2">
      <c r="A256" s="74">
        <f t="shared" si="3"/>
        <v>246</v>
      </c>
      <c r="B256" s="74">
        <v>5676</v>
      </c>
      <c r="C256" s="76" t="s">
        <v>279</v>
      </c>
      <c r="D256" s="12" t="s">
        <v>14</v>
      </c>
      <c r="E256" s="85" t="s">
        <v>254</v>
      </c>
      <c r="F256" s="80" t="s">
        <v>24</v>
      </c>
      <c r="G256" s="79">
        <v>41051.432268518518</v>
      </c>
      <c r="H256" s="80" t="s">
        <v>17</v>
      </c>
      <c r="I256" s="65">
        <v>83</v>
      </c>
      <c r="J256" s="80" t="s">
        <v>1</v>
      </c>
      <c r="K256" s="82" t="s">
        <v>1</v>
      </c>
      <c r="L256" s="82" t="s">
        <v>1</v>
      </c>
      <c r="M256" s="83">
        <v>25140.189842302498</v>
      </c>
      <c r="N256" s="82">
        <v>11955</v>
      </c>
    </row>
    <row r="257" spans="1:14" s="1" customFormat="1" ht="12.75" x14ac:dyDescent="0.2">
      <c r="A257" s="74">
        <f t="shared" si="3"/>
        <v>247</v>
      </c>
      <c r="B257" s="74">
        <v>5677</v>
      </c>
      <c r="C257" s="76" t="s">
        <v>280</v>
      </c>
      <c r="D257" s="12" t="s">
        <v>14</v>
      </c>
      <c r="E257" s="85" t="s">
        <v>254</v>
      </c>
      <c r="F257" s="80" t="s">
        <v>24</v>
      </c>
      <c r="G257" s="79">
        <v>41051</v>
      </c>
      <c r="H257" s="80" t="s">
        <v>17</v>
      </c>
      <c r="I257" s="65">
        <v>83</v>
      </c>
      <c r="J257" s="80" t="s">
        <v>1</v>
      </c>
      <c r="K257" s="82" t="s">
        <v>1</v>
      </c>
      <c r="L257" s="82" t="s">
        <v>1</v>
      </c>
      <c r="M257" s="83">
        <v>25140.189842302498</v>
      </c>
      <c r="N257" s="82">
        <v>11955</v>
      </c>
    </row>
    <row r="258" spans="1:14" s="1" customFormat="1" ht="12.75" x14ac:dyDescent="0.2">
      <c r="A258" s="74">
        <f t="shared" si="3"/>
        <v>248</v>
      </c>
      <c r="B258" s="74">
        <v>5678</v>
      </c>
      <c r="C258" s="76" t="s">
        <v>281</v>
      </c>
      <c r="D258" s="12" t="s">
        <v>14</v>
      </c>
      <c r="E258" s="85" t="s">
        <v>254</v>
      </c>
      <c r="F258" s="80" t="s">
        <v>24</v>
      </c>
      <c r="G258" s="79">
        <v>41051</v>
      </c>
      <c r="H258" s="80" t="s">
        <v>17</v>
      </c>
      <c r="I258" s="65">
        <v>83</v>
      </c>
      <c r="J258" s="80" t="s">
        <v>1</v>
      </c>
      <c r="K258" s="82" t="s">
        <v>1</v>
      </c>
      <c r="L258" s="82" t="s">
        <v>1</v>
      </c>
      <c r="M258" s="83">
        <v>25140.189842302498</v>
      </c>
      <c r="N258" s="82">
        <v>11955</v>
      </c>
    </row>
    <row r="259" spans="1:14" s="1" customFormat="1" ht="12.75" x14ac:dyDescent="0.2">
      <c r="A259" s="74">
        <f t="shared" si="3"/>
        <v>249</v>
      </c>
      <c r="B259" s="74">
        <v>5679</v>
      </c>
      <c r="C259" s="76" t="s">
        <v>282</v>
      </c>
      <c r="D259" s="12" t="s">
        <v>14</v>
      </c>
      <c r="E259" s="85" t="s">
        <v>254</v>
      </c>
      <c r="F259" s="80" t="s">
        <v>24</v>
      </c>
      <c r="G259" s="79">
        <v>41051</v>
      </c>
      <c r="H259" s="80" t="s">
        <v>17</v>
      </c>
      <c r="I259" s="65">
        <v>83</v>
      </c>
      <c r="J259" s="80" t="s">
        <v>1</v>
      </c>
      <c r="K259" s="82" t="s">
        <v>1</v>
      </c>
      <c r="L259" s="82" t="s">
        <v>1</v>
      </c>
      <c r="M259" s="83">
        <v>25140.189842302498</v>
      </c>
      <c r="N259" s="82">
        <v>11955</v>
      </c>
    </row>
    <row r="260" spans="1:14" s="1" customFormat="1" ht="12.75" x14ac:dyDescent="0.2">
      <c r="A260" s="74">
        <f t="shared" si="3"/>
        <v>250</v>
      </c>
      <c r="B260" s="74">
        <v>5680</v>
      </c>
      <c r="C260" s="76" t="s">
        <v>283</v>
      </c>
      <c r="D260" s="12" t="s">
        <v>14</v>
      </c>
      <c r="E260" s="85" t="s">
        <v>254</v>
      </c>
      <c r="F260" s="80" t="s">
        <v>24</v>
      </c>
      <c r="G260" s="79">
        <v>41051.432268518518</v>
      </c>
      <c r="H260" s="80" t="s">
        <v>17</v>
      </c>
      <c r="I260" s="65">
        <v>83</v>
      </c>
      <c r="J260" s="80" t="s">
        <v>1</v>
      </c>
      <c r="K260" s="82" t="s">
        <v>1</v>
      </c>
      <c r="L260" s="82" t="s">
        <v>1</v>
      </c>
      <c r="M260" s="83">
        <v>25140.189842302498</v>
      </c>
      <c r="N260" s="82">
        <v>11955</v>
      </c>
    </row>
    <row r="261" spans="1:14" s="1" customFormat="1" ht="12.75" x14ac:dyDescent="0.2">
      <c r="A261" s="74">
        <f t="shared" si="3"/>
        <v>251</v>
      </c>
      <c r="B261" s="74">
        <v>5681</v>
      </c>
      <c r="C261" s="76" t="s">
        <v>284</v>
      </c>
      <c r="D261" s="12" t="s">
        <v>14</v>
      </c>
      <c r="E261" s="77" t="s">
        <v>254</v>
      </c>
      <c r="F261" s="78" t="s">
        <v>24</v>
      </c>
      <c r="G261" s="79">
        <v>41051</v>
      </c>
      <c r="H261" s="80" t="s">
        <v>17</v>
      </c>
      <c r="I261" s="65">
        <v>83</v>
      </c>
      <c r="J261" s="80" t="s">
        <v>1</v>
      </c>
      <c r="K261" s="82" t="s">
        <v>1</v>
      </c>
      <c r="L261" s="82" t="s">
        <v>1</v>
      </c>
      <c r="M261" s="83">
        <v>25140.189842302498</v>
      </c>
      <c r="N261" s="82">
        <v>11995</v>
      </c>
    </row>
    <row r="262" spans="1:14" s="1" customFormat="1" ht="12.75" x14ac:dyDescent="0.2">
      <c r="A262" s="74">
        <f t="shared" si="3"/>
        <v>252</v>
      </c>
      <c r="B262" s="74">
        <v>5682</v>
      </c>
      <c r="C262" s="76" t="s">
        <v>285</v>
      </c>
      <c r="D262" s="12" t="s">
        <v>14</v>
      </c>
      <c r="E262" s="85" t="s">
        <v>254</v>
      </c>
      <c r="F262" s="80" t="s">
        <v>24</v>
      </c>
      <c r="G262" s="79">
        <v>41051</v>
      </c>
      <c r="H262" s="80" t="s">
        <v>17</v>
      </c>
      <c r="I262" s="65">
        <v>83</v>
      </c>
      <c r="J262" s="80" t="s">
        <v>1</v>
      </c>
      <c r="K262" s="82" t="s">
        <v>1</v>
      </c>
      <c r="L262" s="82" t="s">
        <v>1</v>
      </c>
      <c r="M262" s="83">
        <v>25140.189842302498</v>
      </c>
      <c r="N262" s="82">
        <v>11955</v>
      </c>
    </row>
    <row r="263" spans="1:14" s="1" customFormat="1" ht="12.75" x14ac:dyDescent="0.2">
      <c r="A263" s="74">
        <f t="shared" si="3"/>
        <v>253</v>
      </c>
      <c r="B263" s="74">
        <v>5683</v>
      </c>
      <c r="C263" s="76" t="s">
        <v>286</v>
      </c>
      <c r="D263" s="12" t="s">
        <v>14</v>
      </c>
      <c r="E263" s="85" t="s">
        <v>254</v>
      </c>
      <c r="F263" s="80" t="s">
        <v>24</v>
      </c>
      <c r="G263" s="79">
        <v>41051.432268518518</v>
      </c>
      <c r="H263" s="80" t="s">
        <v>17</v>
      </c>
      <c r="I263" s="65">
        <v>83</v>
      </c>
      <c r="J263" s="80" t="s">
        <v>1</v>
      </c>
      <c r="K263" s="82" t="s">
        <v>1</v>
      </c>
      <c r="L263" s="82" t="s">
        <v>1</v>
      </c>
      <c r="M263" s="83">
        <v>25140.189842302498</v>
      </c>
      <c r="N263" s="82">
        <v>11955</v>
      </c>
    </row>
    <row r="264" spans="1:14" s="1" customFormat="1" ht="12.75" x14ac:dyDescent="0.2">
      <c r="A264" s="74">
        <f t="shared" si="3"/>
        <v>254</v>
      </c>
      <c r="B264" s="74">
        <v>5684</v>
      </c>
      <c r="C264" s="76" t="s">
        <v>287</v>
      </c>
      <c r="D264" s="12" t="s">
        <v>14</v>
      </c>
      <c r="E264" s="85" t="s">
        <v>254</v>
      </c>
      <c r="F264" s="80" t="s">
        <v>24</v>
      </c>
      <c r="G264" s="79">
        <v>41051</v>
      </c>
      <c r="H264" s="80" t="s">
        <v>17</v>
      </c>
      <c r="I264" s="65">
        <v>83</v>
      </c>
      <c r="J264" s="80" t="s">
        <v>1</v>
      </c>
      <c r="K264" s="82" t="s">
        <v>1</v>
      </c>
      <c r="L264" s="82" t="s">
        <v>1</v>
      </c>
      <c r="M264" s="83">
        <v>25140.189842302498</v>
      </c>
      <c r="N264" s="82">
        <v>11955</v>
      </c>
    </row>
    <row r="265" spans="1:14" s="1" customFormat="1" ht="12.75" x14ac:dyDescent="0.2">
      <c r="A265" s="74">
        <f t="shared" si="3"/>
        <v>255</v>
      </c>
      <c r="B265" s="74">
        <v>5685</v>
      </c>
      <c r="C265" s="76" t="s">
        <v>288</v>
      </c>
      <c r="D265" s="12" t="s">
        <v>14</v>
      </c>
      <c r="E265" s="85" t="s">
        <v>254</v>
      </c>
      <c r="F265" s="80" t="s">
        <v>24</v>
      </c>
      <c r="G265" s="79">
        <v>41051</v>
      </c>
      <c r="H265" s="80" t="s">
        <v>17</v>
      </c>
      <c r="I265" s="65">
        <v>83</v>
      </c>
      <c r="J265" s="80" t="s">
        <v>1</v>
      </c>
      <c r="K265" s="82" t="s">
        <v>1</v>
      </c>
      <c r="L265" s="82" t="s">
        <v>1</v>
      </c>
      <c r="M265" s="83">
        <v>25140.189842302498</v>
      </c>
      <c r="N265" s="82">
        <v>11955</v>
      </c>
    </row>
    <row r="266" spans="1:14" s="1" customFormat="1" ht="12.75" x14ac:dyDescent="0.2">
      <c r="A266" s="74">
        <f t="shared" si="3"/>
        <v>256</v>
      </c>
      <c r="B266" s="74">
        <v>5686</v>
      </c>
      <c r="C266" s="76" t="s">
        <v>289</v>
      </c>
      <c r="D266" s="12" t="s">
        <v>14</v>
      </c>
      <c r="E266" s="77" t="s">
        <v>254</v>
      </c>
      <c r="F266" s="78" t="s">
        <v>24</v>
      </c>
      <c r="G266" s="79">
        <v>41052.432268518518</v>
      </c>
      <c r="H266" s="80" t="s">
        <v>17</v>
      </c>
      <c r="I266" s="65">
        <v>83</v>
      </c>
      <c r="J266" s="80" t="s">
        <v>1</v>
      </c>
      <c r="K266" s="82" t="s">
        <v>1</v>
      </c>
      <c r="L266" s="82" t="s">
        <v>1</v>
      </c>
      <c r="M266" s="83">
        <v>25140.189842302498</v>
      </c>
      <c r="N266" s="82">
        <v>11995</v>
      </c>
    </row>
    <row r="267" spans="1:14" s="1" customFormat="1" ht="12.75" x14ac:dyDescent="0.2">
      <c r="A267" s="74">
        <f t="shared" si="3"/>
        <v>257</v>
      </c>
      <c r="B267" s="74">
        <v>5687</v>
      </c>
      <c r="C267" s="76" t="s">
        <v>290</v>
      </c>
      <c r="D267" s="12" t="s">
        <v>14</v>
      </c>
      <c r="E267" s="77" t="s">
        <v>254</v>
      </c>
      <c r="F267" s="78" t="s">
        <v>24</v>
      </c>
      <c r="G267" s="79">
        <v>41052.432268518518</v>
      </c>
      <c r="H267" s="80" t="s">
        <v>17</v>
      </c>
      <c r="I267" s="65">
        <v>83</v>
      </c>
      <c r="J267" s="80" t="s">
        <v>1</v>
      </c>
      <c r="K267" s="82" t="s">
        <v>1</v>
      </c>
      <c r="L267" s="82" t="s">
        <v>1</v>
      </c>
      <c r="M267" s="83">
        <v>25140.189842302498</v>
      </c>
      <c r="N267" s="82">
        <v>11995</v>
      </c>
    </row>
    <row r="268" spans="1:14" s="1" customFormat="1" ht="12.75" x14ac:dyDescent="0.2">
      <c r="A268" s="74">
        <f t="shared" ref="A268:A331" si="4">A267+1</f>
        <v>258</v>
      </c>
      <c r="B268" s="74">
        <v>5688</v>
      </c>
      <c r="C268" s="76" t="s">
        <v>291</v>
      </c>
      <c r="D268" s="12" t="s">
        <v>14</v>
      </c>
      <c r="E268" s="77" t="s">
        <v>254</v>
      </c>
      <c r="F268" s="78" t="s">
        <v>24</v>
      </c>
      <c r="G268" s="79">
        <v>41052</v>
      </c>
      <c r="H268" s="80" t="s">
        <v>17</v>
      </c>
      <c r="I268" s="65">
        <v>83</v>
      </c>
      <c r="J268" s="80" t="s">
        <v>1</v>
      </c>
      <c r="K268" s="82" t="s">
        <v>1</v>
      </c>
      <c r="L268" s="82" t="s">
        <v>1</v>
      </c>
      <c r="M268" s="83">
        <v>25140.189842302498</v>
      </c>
      <c r="N268" s="82">
        <v>11955</v>
      </c>
    </row>
    <row r="269" spans="1:14" s="1" customFormat="1" ht="12.75" x14ac:dyDescent="0.2">
      <c r="A269" s="74">
        <f t="shared" si="4"/>
        <v>259</v>
      </c>
      <c r="B269" s="74">
        <v>5689</v>
      </c>
      <c r="C269" s="76" t="s">
        <v>550</v>
      </c>
      <c r="D269" s="12" t="s">
        <v>14</v>
      </c>
      <c r="E269" s="77" t="s">
        <v>254</v>
      </c>
      <c r="F269" s="78" t="s">
        <v>24</v>
      </c>
      <c r="G269" s="79">
        <v>41052</v>
      </c>
      <c r="H269" s="80" t="s">
        <v>17</v>
      </c>
      <c r="I269" s="65">
        <v>83</v>
      </c>
      <c r="J269" s="80" t="s">
        <v>1</v>
      </c>
      <c r="K269" s="82" t="s">
        <v>1</v>
      </c>
      <c r="L269" s="82" t="s">
        <v>1</v>
      </c>
      <c r="M269" s="83">
        <v>25140.189842302498</v>
      </c>
      <c r="N269" s="82">
        <v>11955</v>
      </c>
    </row>
    <row r="270" spans="1:14" s="1" customFormat="1" ht="12.75" x14ac:dyDescent="0.2">
      <c r="A270" s="74">
        <f t="shared" si="4"/>
        <v>260</v>
      </c>
      <c r="B270" s="74">
        <v>5690</v>
      </c>
      <c r="C270" s="76" t="s">
        <v>292</v>
      </c>
      <c r="D270" s="12" t="s">
        <v>14</v>
      </c>
      <c r="E270" s="77" t="s">
        <v>254</v>
      </c>
      <c r="F270" s="78" t="s">
        <v>24</v>
      </c>
      <c r="G270" s="79">
        <v>41052</v>
      </c>
      <c r="H270" s="80" t="s">
        <v>17</v>
      </c>
      <c r="I270" s="65">
        <v>83</v>
      </c>
      <c r="J270" s="80" t="s">
        <v>1</v>
      </c>
      <c r="K270" s="82" t="s">
        <v>1</v>
      </c>
      <c r="L270" s="82" t="s">
        <v>1</v>
      </c>
      <c r="M270" s="83">
        <v>25140.189842302498</v>
      </c>
      <c r="N270" s="82">
        <v>11955</v>
      </c>
    </row>
    <row r="271" spans="1:14" s="1" customFormat="1" ht="12.75" x14ac:dyDescent="0.2">
      <c r="A271" s="74">
        <f t="shared" si="4"/>
        <v>261</v>
      </c>
      <c r="B271" s="74">
        <v>5691</v>
      </c>
      <c r="C271" s="76" t="s">
        <v>293</v>
      </c>
      <c r="D271" s="12" t="s">
        <v>14</v>
      </c>
      <c r="E271" s="77" t="s">
        <v>254</v>
      </c>
      <c r="F271" s="78" t="s">
        <v>24</v>
      </c>
      <c r="G271" s="79">
        <v>41052</v>
      </c>
      <c r="H271" s="80" t="s">
        <v>17</v>
      </c>
      <c r="I271" s="65">
        <v>83</v>
      </c>
      <c r="J271" s="80" t="s">
        <v>1</v>
      </c>
      <c r="K271" s="82" t="s">
        <v>1</v>
      </c>
      <c r="L271" s="82" t="s">
        <v>1</v>
      </c>
      <c r="M271" s="83">
        <v>25140.189842302498</v>
      </c>
      <c r="N271" s="82">
        <v>11955</v>
      </c>
    </row>
    <row r="272" spans="1:14" s="1" customFormat="1" ht="12.75" x14ac:dyDescent="0.2">
      <c r="A272" s="74">
        <f t="shared" si="4"/>
        <v>262</v>
      </c>
      <c r="B272" s="74">
        <v>5692</v>
      </c>
      <c r="C272" s="76" t="s">
        <v>294</v>
      </c>
      <c r="D272" s="12" t="s">
        <v>14</v>
      </c>
      <c r="E272" s="85" t="s">
        <v>254</v>
      </c>
      <c r="F272" s="80" t="s">
        <v>24</v>
      </c>
      <c r="G272" s="79">
        <v>41052</v>
      </c>
      <c r="H272" s="80" t="s">
        <v>17</v>
      </c>
      <c r="I272" s="65">
        <v>83</v>
      </c>
      <c r="J272" s="80" t="s">
        <v>1</v>
      </c>
      <c r="K272" s="82" t="s">
        <v>1</v>
      </c>
      <c r="L272" s="82" t="s">
        <v>1</v>
      </c>
      <c r="M272" s="83">
        <v>25140.189842302498</v>
      </c>
      <c r="N272" s="82">
        <v>11955</v>
      </c>
    </row>
    <row r="273" spans="1:14" s="1" customFormat="1" ht="12.75" x14ac:dyDescent="0.2">
      <c r="A273" s="74">
        <f t="shared" si="4"/>
        <v>263</v>
      </c>
      <c r="B273" s="74">
        <v>5693</v>
      </c>
      <c r="C273" s="76" t="s">
        <v>295</v>
      </c>
      <c r="D273" s="12" t="s">
        <v>14</v>
      </c>
      <c r="E273" s="77" t="s">
        <v>254</v>
      </c>
      <c r="F273" s="78" t="s">
        <v>24</v>
      </c>
      <c r="G273" s="79">
        <v>41052</v>
      </c>
      <c r="H273" s="80" t="s">
        <v>17</v>
      </c>
      <c r="I273" s="65">
        <v>83</v>
      </c>
      <c r="J273" s="80" t="s">
        <v>1</v>
      </c>
      <c r="K273" s="82" t="s">
        <v>1</v>
      </c>
      <c r="L273" s="82" t="s">
        <v>1</v>
      </c>
      <c r="M273" s="83">
        <v>25140.189842302498</v>
      </c>
      <c r="N273" s="82">
        <v>11995</v>
      </c>
    </row>
    <row r="274" spans="1:14" s="1" customFormat="1" ht="12.75" x14ac:dyDescent="0.2">
      <c r="A274" s="74">
        <f t="shared" si="4"/>
        <v>264</v>
      </c>
      <c r="B274" s="74">
        <v>5694</v>
      </c>
      <c r="C274" s="76" t="s">
        <v>296</v>
      </c>
      <c r="D274" s="12" t="s">
        <v>14</v>
      </c>
      <c r="E274" s="77" t="s">
        <v>254</v>
      </c>
      <c r="F274" s="78" t="s">
        <v>24</v>
      </c>
      <c r="G274" s="79">
        <v>41052</v>
      </c>
      <c r="H274" s="80" t="s">
        <v>17</v>
      </c>
      <c r="I274" s="65">
        <v>83</v>
      </c>
      <c r="J274" s="80" t="s">
        <v>1</v>
      </c>
      <c r="K274" s="82" t="s">
        <v>1</v>
      </c>
      <c r="L274" s="82" t="s">
        <v>1</v>
      </c>
      <c r="M274" s="83">
        <v>25140.189842302498</v>
      </c>
      <c r="N274" s="82">
        <v>11995</v>
      </c>
    </row>
    <row r="275" spans="1:14" s="1" customFormat="1" ht="12.75" x14ac:dyDescent="0.2">
      <c r="A275" s="74">
        <f t="shared" si="4"/>
        <v>265</v>
      </c>
      <c r="B275" s="74">
        <v>5696</v>
      </c>
      <c r="C275" s="76" t="s">
        <v>297</v>
      </c>
      <c r="D275" s="12" t="s">
        <v>14</v>
      </c>
      <c r="E275" s="77" t="s">
        <v>254</v>
      </c>
      <c r="F275" s="78" t="s">
        <v>24</v>
      </c>
      <c r="G275" s="79">
        <v>41052</v>
      </c>
      <c r="H275" s="80" t="s">
        <v>17</v>
      </c>
      <c r="I275" s="65">
        <v>83</v>
      </c>
      <c r="J275" s="80" t="s">
        <v>1</v>
      </c>
      <c r="K275" s="82" t="s">
        <v>1</v>
      </c>
      <c r="L275" s="82" t="s">
        <v>1</v>
      </c>
      <c r="M275" s="83">
        <v>25140.189842302498</v>
      </c>
      <c r="N275" s="82">
        <v>11995</v>
      </c>
    </row>
    <row r="276" spans="1:14" s="1" customFormat="1" ht="12.75" x14ac:dyDescent="0.2">
      <c r="A276" s="74">
        <f t="shared" si="4"/>
        <v>266</v>
      </c>
      <c r="B276" s="74">
        <v>5697</v>
      </c>
      <c r="C276" s="76" t="s">
        <v>298</v>
      </c>
      <c r="D276" s="12" t="s">
        <v>14</v>
      </c>
      <c r="E276" s="77" t="s">
        <v>254</v>
      </c>
      <c r="F276" s="78" t="s">
        <v>24</v>
      </c>
      <c r="G276" s="79">
        <v>41053</v>
      </c>
      <c r="H276" s="80" t="s">
        <v>17</v>
      </c>
      <c r="I276" s="65">
        <v>83</v>
      </c>
      <c r="J276" s="80" t="s">
        <v>1</v>
      </c>
      <c r="K276" s="82" t="s">
        <v>1</v>
      </c>
      <c r="L276" s="82" t="s">
        <v>1</v>
      </c>
      <c r="M276" s="83">
        <v>25140.189842302498</v>
      </c>
      <c r="N276" s="82">
        <v>11995</v>
      </c>
    </row>
    <row r="277" spans="1:14" s="1" customFormat="1" ht="12.75" x14ac:dyDescent="0.2">
      <c r="A277" s="74">
        <f t="shared" si="4"/>
        <v>267</v>
      </c>
      <c r="B277" s="74">
        <v>5698</v>
      </c>
      <c r="C277" s="76" t="s">
        <v>299</v>
      </c>
      <c r="D277" s="12" t="s">
        <v>14</v>
      </c>
      <c r="E277" s="77" t="s">
        <v>254</v>
      </c>
      <c r="F277" s="78" t="s">
        <v>24</v>
      </c>
      <c r="G277" s="79">
        <v>41052</v>
      </c>
      <c r="H277" s="80" t="s">
        <v>17</v>
      </c>
      <c r="I277" s="65">
        <v>83</v>
      </c>
      <c r="J277" s="80" t="s">
        <v>1</v>
      </c>
      <c r="K277" s="82" t="s">
        <v>1</v>
      </c>
      <c r="L277" s="82" t="s">
        <v>1</v>
      </c>
      <c r="M277" s="83">
        <v>25140.189842302498</v>
      </c>
      <c r="N277" s="82">
        <v>11995</v>
      </c>
    </row>
    <row r="278" spans="1:14" s="1" customFormat="1" ht="12.75" x14ac:dyDescent="0.2">
      <c r="A278" s="74">
        <f t="shared" si="4"/>
        <v>268</v>
      </c>
      <c r="B278" s="74">
        <v>5699</v>
      </c>
      <c r="C278" s="76" t="s">
        <v>300</v>
      </c>
      <c r="D278" s="12" t="s">
        <v>14</v>
      </c>
      <c r="E278" s="77" t="s">
        <v>254</v>
      </c>
      <c r="F278" s="78" t="s">
        <v>24</v>
      </c>
      <c r="G278" s="79">
        <v>41053</v>
      </c>
      <c r="H278" s="80" t="s">
        <v>17</v>
      </c>
      <c r="I278" s="65">
        <v>83</v>
      </c>
      <c r="J278" s="80" t="s">
        <v>1</v>
      </c>
      <c r="K278" s="82" t="s">
        <v>1</v>
      </c>
      <c r="L278" s="82" t="s">
        <v>1</v>
      </c>
      <c r="M278" s="83">
        <v>25140.189842302498</v>
      </c>
      <c r="N278" s="82">
        <v>11995</v>
      </c>
    </row>
    <row r="279" spans="1:14" s="1" customFormat="1" ht="12.75" x14ac:dyDescent="0.2">
      <c r="A279" s="74">
        <f t="shared" si="4"/>
        <v>269</v>
      </c>
      <c r="B279" s="74">
        <v>5700</v>
      </c>
      <c r="C279" s="76" t="s">
        <v>301</v>
      </c>
      <c r="D279" s="12" t="s">
        <v>14</v>
      </c>
      <c r="E279" s="77" t="s">
        <v>254</v>
      </c>
      <c r="F279" s="78" t="s">
        <v>24</v>
      </c>
      <c r="G279" s="79">
        <v>41053</v>
      </c>
      <c r="H279" s="80" t="s">
        <v>17</v>
      </c>
      <c r="I279" s="65">
        <v>83</v>
      </c>
      <c r="J279" s="80" t="s">
        <v>1</v>
      </c>
      <c r="K279" s="82" t="s">
        <v>1</v>
      </c>
      <c r="L279" s="82" t="s">
        <v>1</v>
      </c>
      <c r="M279" s="83">
        <v>25140.189842302498</v>
      </c>
      <c r="N279" s="82">
        <v>11995</v>
      </c>
    </row>
    <row r="280" spans="1:14" s="1" customFormat="1" ht="12.75" x14ac:dyDescent="0.2">
      <c r="A280" s="74">
        <f t="shared" si="4"/>
        <v>270</v>
      </c>
      <c r="B280" s="74">
        <v>5701</v>
      </c>
      <c r="C280" s="76" t="s">
        <v>302</v>
      </c>
      <c r="D280" s="12" t="s">
        <v>14</v>
      </c>
      <c r="E280" s="77" t="s">
        <v>254</v>
      </c>
      <c r="F280" s="78" t="s">
        <v>24</v>
      </c>
      <c r="G280" s="79">
        <v>41053</v>
      </c>
      <c r="H280" s="80" t="s">
        <v>17</v>
      </c>
      <c r="I280" s="65">
        <v>83</v>
      </c>
      <c r="J280" s="80" t="s">
        <v>1</v>
      </c>
      <c r="K280" s="82" t="s">
        <v>1</v>
      </c>
      <c r="L280" s="82" t="s">
        <v>1</v>
      </c>
      <c r="M280" s="83">
        <v>25140.189842302498</v>
      </c>
      <c r="N280" s="82">
        <v>11995</v>
      </c>
    </row>
    <row r="281" spans="1:14" s="1" customFormat="1" ht="12.75" x14ac:dyDescent="0.2">
      <c r="A281" s="74">
        <f t="shared" si="4"/>
        <v>271</v>
      </c>
      <c r="B281" s="74">
        <v>5702</v>
      </c>
      <c r="C281" s="76" t="s">
        <v>303</v>
      </c>
      <c r="D281" s="12" t="s">
        <v>14</v>
      </c>
      <c r="E281" s="77" t="s">
        <v>254</v>
      </c>
      <c r="F281" s="78" t="s">
        <v>24</v>
      </c>
      <c r="G281" s="79">
        <v>41059</v>
      </c>
      <c r="H281" s="80" t="s">
        <v>17</v>
      </c>
      <c r="I281" s="65">
        <v>83</v>
      </c>
      <c r="J281" s="80" t="s">
        <v>1</v>
      </c>
      <c r="K281" s="82" t="s">
        <v>1</v>
      </c>
      <c r="L281" s="82" t="s">
        <v>1</v>
      </c>
      <c r="M281" s="83">
        <v>25140.189842302498</v>
      </c>
      <c r="N281" s="82">
        <v>11995</v>
      </c>
    </row>
    <row r="282" spans="1:14" s="1" customFormat="1" ht="12.75" x14ac:dyDescent="0.2">
      <c r="A282" s="74">
        <f t="shared" si="4"/>
        <v>272</v>
      </c>
      <c r="B282" s="74">
        <v>5703</v>
      </c>
      <c r="C282" s="76" t="s">
        <v>304</v>
      </c>
      <c r="D282" s="12" t="s">
        <v>14</v>
      </c>
      <c r="E282" s="77" t="s">
        <v>254</v>
      </c>
      <c r="F282" s="78" t="s">
        <v>24</v>
      </c>
      <c r="G282" s="79">
        <v>41060</v>
      </c>
      <c r="H282" s="80" t="s">
        <v>17</v>
      </c>
      <c r="I282" s="65">
        <v>83</v>
      </c>
      <c r="J282" s="80" t="s">
        <v>1</v>
      </c>
      <c r="K282" s="82" t="s">
        <v>1</v>
      </c>
      <c r="L282" s="82" t="s">
        <v>1</v>
      </c>
      <c r="M282" s="83">
        <v>25140.189842302498</v>
      </c>
      <c r="N282" s="82">
        <v>11995</v>
      </c>
    </row>
    <row r="283" spans="1:14" s="1" customFormat="1" ht="12.75" x14ac:dyDescent="0.2">
      <c r="A283" s="74">
        <f t="shared" si="4"/>
        <v>273</v>
      </c>
      <c r="B283" s="74">
        <v>5704</v>
      </c>
      <c r="C283" s="76" t="s">
        <v>551</v>
      </c>
      <c r="D283" s="12" t="s">
        <v>14</v>
      </c>
      <c r="E283" s="77" t="s">
        <v>254</v>
      </c>
      <c r="F283" s="78" t="s">
        <v>24</v>
      </c>
      <c r="G283" s="79">
        <v>41059</v>
      </c>
      <c r="H283" s="80" t="s">
        <v>17</v>
      </c>
      <c r="I283" s="65">
        <v>83</v>
      </c>
      <c r="J283" s="80" t="s">
        <v>1</v>
      </c>
      <c r="K283" s="82" t="s">
        <v>1</v>
      </c>
      <c r="L283" s="82" t="s">
        <v>1</v>
      </c>
      <c r="M283" s="83">
        <v>25140.189842302498</v>
      </c>
      <c r="N283" s="82">
        <v>11995</v>
      </c>
    </row>
    <row r="284" spans="1:14" s="1" customFormat="1" ht="12.75" x14ac:dyDescent="0.2">
      <c r="A284" s="74">
        <f t="shared" si="4"/>
        <v>274</v>
      </c>
      <c r="B284" s="74">
        <v>5705</v>
      </c>
      <c r="C284" s="76" t="s">
        <v>552</v>
      </c>
      <c r="D284" s="12" t="s">
        <v>14</v>
      </c>
      <c r="E284" s="77" t="s">
        <v>254</v>
      </c>
      <c r="F284" s="78" t="s">
        <v>24</v>
      </c>
      <c r="G284" s="79">
        <v>41059</v>
      </c>
      <c r="H284" s="80" t="s">
        <v>17</v>
      </c>
      <c r="I284" s="65">
        <v>83</v>
      </c>
      <c r="J284" s="80" t="s">
        <v>1</v>
      </c>
      <c r="K284" s="82" t="s">
        <v>1</v>
      </c>
      <c r="L284" s="82" t="s">
        <v>1</v>
      </c>
      <c r="M284" s="83">
        <v>25140.189842302498</v>
      </c>
      <c r="N284" s="82">
        <v>11995</v>
      </c>
    </row>
    <row r="285" spans="1:14" s="1" customFormat="1" ht="12.75" x14ac:dyDescent="0.2">
      <c r="A285" s="74">
        <f t="shared" si="4"/>
        <v>275</v>
      </c>
      <c r="B285" s="74">
        <v>5706</v>
      </c>
      <c r="C285" s="76" t="s">
        <v>305</v>
      </c>
      <c r="D285" s="12" t="s">
        <v>14</v>
      </c>
      <c r="E285" s="77" t="s">
        <v>254</v>
      </c>
      <c r="F285" s="78" t="s">
        <v>24</v>
      </c>
      <c r="G285" s="79">
        <v>41060</v>
      </c>
      <c r="H285" s="80" t="s">
        <v>17</v>
      </c>
      <c r="I285" s="65">
        <v>83</v>
      </c>
      <c r="J285" s="80" t="s">
        <v>1</v>
      </c>
      <c r="K285" s="82" t="s">
        <v>1</v>
      </c>
      <c r="L285" s="82" t="s">
        <v>1</v>
      </c>
      <c r="M285" s="83">
        <v>25140.189842302498</v>
      </c>
      <c r="N285" s="82">
        <v>11995</v>
      </c>
    </row>
    <row r="286" spans="1:14" s="1" customFormat="1" ht="12.75" x14ac:dyDescent="0.2">
      <c r="A286" s="74">
        <f t="shared" si="4"/>
        <v>276</v>
      </c>
      <c r="B286" s="74">
        <v>5707</v>
      </c>
      <c r="C286" s="76" t="s">
        <v>306</v>
      </c>
      <c r="D286" s="12" t="s">
        <v>14</v>
      </c>
      <c r="E286" s="77" t="s">
        <v>254</v>
      </c>
      <c r="F286" s="78" t="s">
        <v>24</v>
      </c>
      <c r="G286" s="79">
        <v>41059</v>
      </c>
      <c r="H286" s="80" t="s">
        <v>17</v>
      </c>
      <c r="I286" s="65">
        <v>83</v>
      </c>
      <c r="J286" s="80" t="s">
        <v>1</v>
      </c>
      <c r="K286" s="82" t="s">
        <v>1</v>
      </c>
      <c r="L286" s="82" t="s">
        <v>1</v>
      </c>
      <c r="M286" s="83">
        <v>25140.189842302498</v>
      </c>
      <c r="N286" s="82">
        <v>11995</v>
      </c>
    </row>
    <row r="287" spans="1:14" s="1" customFormat="1" ht="12.75" x14ac:dyDescent="0.2">
      <c r="A287" s="74">
        <f t="shared" si="4"/>
        <v>277</v>
      </c>
      <c r="B287" s="74">
        <v>5708</v>
      </c>
      <c r="C287" s="76" t="s">
        <v>307</v>
      </c>
      <c r="D287" s="12" t="s">
        <v>14</v>
      </c>
      <c r="E287" s="77" t="s">
        <v>254</v>
      </c>
      <c r="F287" s="78" t="s">
        <v>24</v>
      </c>
      <c r="G287" s="79">
        <v>41060</v>
      </c>
      <c r="H287" s="80" t="s">
        <v>17</v>
      </c>
      <c r="I287" s="65">
        <v>83</v>
      </c>
      <c r="J287" s="80" t="s">
        <v>1</v>
      </c>
      <c r="K287" s="82" t="s">
        <v>1</v>
      </c>
      <c r="L287" s="82" t="s">
        <v>1</v>
      </c>
      <c r="M287" s="83">
        <v>25140.189842302498</v>
      </c>
      <c r="N287" s="82">
        <v>11995</v>
      </c>
    </row>
    <row r="288" spans="1:14" s="1" customFormat="1" ht="12.75" x14ac:dyDescent="0.2">
      <c r="A288" s="74">
        <f t="shared" si="4"/>
        <v>278</v>
      </c>
      <c r="B288" s="74">
        <v>5709</v>
      </c>
      <c r="C288" s="76" t="s">
        <v>308</v>
      </c>
      <c r="D288" s="12" t="s">
        <v>14</v>
      </c>
      <c r="E288" s="77" t="s">
        <v>254</v>
      </c>
      <c r="F288" s="78" t="s">
        <v>24</v>
      </c>
      <c r="G288" s="79">
        <v>41060</v>
      </c>
      <c r="H288" s="80" t="s">
        <v>17</v>
      </c>
      <c r="I288" s="65">
        <v>83</v>
      </c>
      <c r="J288" s="80" t="s">
        <v>1</v>
      </c>
      <c r="K288" s="82" t="s">
        <v>1</v>
      </c>
      <c r="L288" s="82" t="s">
        <v>1</v>
      </c>
      <c r="M288" s="83">
        <v>25140.189842302498</v>
      </c>
      <c r="N288" s="82">
        <v>11995</v>
      </c>
    </row>
    <row r="289" spans="1:16" s="1" customFormat="1" ht="12.75" x14ac:dyDescent="0.2">
      <c r="A289" s="74">
        <f t="shared" si="4"/>
        <v>279</v>
      </c>
      <c r="B289" s="74">
        <v>5710</v>
      </c>
      <c r="C289" s="76" t="s">
        <v>309</v>
      </c>
      <c r="D289" s="12" t="s">
        <v>14</v>
      </c>
      <c r="E289" s="77" t="s">
        <v>254</v>
      </c>
      <c r="F289" s="78" t="s">
        <v>24</v>
      </c>
      <c r="G289" s="79">
        <v>41060</v>
      </c>
      <c r="H289" s="80" t="s">
        <v>17</v>
      </c>
      <c r="I289" s="65">
        <v>83</v>
      </c>
      <c r="J289" s="80" t="s">
        <v>1</v>
      </c>
      <c r="K289" s="82" t="s">
        <v>1</v>
      </c>
      <c r="L289" s="82" t="s">
        <v>1</v>
      </c>
      <c r="M289" s="83">
        <v>25140.189842302498</v>
      </c>
      <c r="N289" s="82">
        <v>11995</v>
      </c>
    </row>
    <row r="290" spans="1:16" s="1" customFormat="1" ht="12.75" x14ac:dyDescent="0.2">
      <c r="A290" s="74">
        <f t="shared" si="4"/>
        <v>280</v>
      </c>
      <c r="B290" s="74">
        <v>5711</v>
      </c>
      <c r="C290" s="76" t="s">
        <v>310</v>
      </c>
      <c r="D290" s="12" t="s">
        <v>14</v>
      </c>
      <c r="E290" s="77" t="s">
        <v>254</v>
      </c>
      <c r="F290" s="78" t="s">
        <v>24</v>
      </c>
      <c r="G290" s="79">
        <v>41059</v>
      </c>
      <c r="H290" s="80" t="s">
        <v>17</v>
      </c>
      <c r="I290" s="65">
        <v>83</v>
      </c>
      <c r="J290" s="80" t="s">
        <v>1</v>
      </c>
      <c r="K290" s="82" t="s">
        <v>1</v>
      </c>
      <c r="L290" s="82" t="s">
        <v>1</v>
      </c>
      <c r="M290" s="83">
        <v>25140.189842302498</v>
      </c>
      <c r="N290" s="82">
        <v>11995</v>
      </c>
    </row>
    <row r="291" spans="1:16" s="1" customFormat="1" ht="12.75" x14ac:dyDescent="0.2">
      <c r="A291" s="74">
        <f t="shared" si="4"/>
        <v>281</v>
      </c>
      <c r="B291" s="74">
        <v>5712</v>
      </c>
      <c r="C291" s="76" t="s">
        <v>311</v>
      </c>
      <c r="D291" s="12" t="s">
        <v>14</v>
      </c>
      <c r="E291" s="85" t="s">
        <v>254</v>
      </c>
      <c r="F291" s="80" t="s">
        <v>24</v>
      </c>
      <c r="G291" s="79">
        <v>41060</v>
      </c>
      <c r="H291" s="80" t="s">
        <v>17</v>
      </c>
      <c r="I291" s="65">
        <v>83</v>
      </c>
      <c r="J291" s="80" t="s">
        <v>1</v>
      </c>
      <c r="K291" s="82" t="s">
        <v>1</v>
      </c>
      <c r="L291" s="82" t="s">
        <v>1</v>
      </c>
      <c r="M291" s="83">
        <v>25140.189842302498</v>
      </c>
      <c r="N291" s="82">
        <v>11995</v>
      </c>
    </row>
    <row r="292" spans="1:16" s="1" customFormat="1" ht="12.75" x14ac:dyDescent="0.2">
      <c r="A292" s="74">
        <f t="shared" si="4"/>
        <v>282</v>
      </c>
      <c r="B292" s="74">
        <v>5713</v>
      </c>
      <c r="C292" s="76" t="s">
        <v>312</v>
      </c>
      <c r="D292" s="12" t="s">
        <v>14</v>
      </c>
      <c r="E292" s="77" t="s">
        <v>254</v>
      </c>
      <c r="F292" s="78" t="s">
        <v>24</v>
      </c>
      <c r="G292" s="79">
        <v>41060</v>
      </c>
      <c r="H292" s="80" t="s">
        <v>17</v>
      </c>
      <c r="I292" s="65">
        <v>83</v>
      </c>
      <c r="J292" s="80" t="s">
        <v>1</v>
      </c>
      <c r="K292" s="82" t="s">
        <v>1</v>
      </c>
      <c r="L292" s="82" t="s">
        <v>1</v>
      </c>
      <c r="M292" s="83">
        <v>25140.189842302498</v>
      </c>
      <c r="N292" s="82">
        <v>11995</v>
      </c>
    </row>
    <row r="293" spans="1:16" s="1" customFormat="1" ht="12.75" x14ac:dyDescent="0.2">
      <c r="A293" s="74">
        <f t="shared" si="4"/>
        <v>283</v>
      </c>
      <c r="B293" s="74">
        <v>5714</v>
      </c>
      <c r="C293" s="76" t="s">
        <v>313</v>
      </c>
      <c r="D293" s="12" t="s">
        <v>14</v>
      </c>
      <c r="E293" s="85" t="s">
        <v>254</v>
      </c>
      <c r="F293" s="80" t="s">
        <v>16</v>
      </c>
      <c r="G293" s="79">
        <v>41059</v>
      </c>
      <c r="H293" s="80" t="s">
        <v>17</v>
      </c>
      <c r="I293" s="65">
        <v>73</v>
      </c>
      <c r="J293" s="80" t="s">
        <v>1</v>
      </c>
      <c r="K293" s="82" t="s">
        <v>1</v>
      </c>
      <c r="L293" s="82" t="s">
        <v>1</v>
      </c>
      <c r="M293" s="83">
        <v>25140.189842302498</v>
      </c>
      <c r="N293" s="82">
        <v>12097</v>
      </c>
    </row>
    <row r="294" spans="1:16" s="1" customFormat="1" ht="12.75" x14ac:dyDescent="0.2">
      <c r="A294" s="74">
        <f t="shared" si="4"/>
        <v>284</v>
      </c>
      <c r="B294" s="74">
        <v>5715</v>
      </c>
      <c r="C294" s="76" t="s">
        <v>314</v>
      </c>
      <c r="D294" s="12" t="s">
        <v>14</v>
      </c>
      <c r="E294" s="85" t="s">
        <v>254</v>
      </c>
      <c r="F294" s="80" t="s">
        <v>16</v>
      </c>
      <c r="G294" s="79">
        <v>41060</v>
      </c>
      <c r="H294" s="80" t="s">
        <v>17</v>
      </c>
      <c r="I294" s="65">
        <v>73</v>
      </c>
      <c r="J294" s="80" t="s">
        <v>1</v>
      </c>
      <c r="K294" s="82" t="s">
        <v>1</v>
      </c>
      <c r="L294" s="82" t="s">
        <v>1</v>
      </c>
      <c r="M294" s="83">
        <v>25140.189842302498</v>
      </c>
      <c r="N294" s="82">
        <v>12097</v>
      </c>
    </row>
    <row r="295" spans="1:16" s="1" customFormat="1" ht="12.75" x14ac:dyDescent="0.2">
      <c r="A295" s="74">
        <f t="shared" si="4"/>
        <v>285</v>
      </c>
      <c r="B295" s="74">
        <v>5716</v>
      </c>
      <c r="C295" s="76" t="s">
        <v>315</v>
      </c>
      <c r="D295" s="12" t="s">
        <v>14</v>
      </c>
      <c r="E295" s="85" t="s">
        <v>254</v>
      </c>
      <c r="F295" s="80" t="s">
        <v>16</v>
      </c>
      <c r="G295" s="79">
        <v>43810.432268518518</v>
      </c>
      <c r="H295" s="80" t="s">
        <v>17</v>
      </c>
      <c r="I295" s="65">
        <v>73</v>
      </c>
      <c r="J295" s="80" t="s">
        <v>1</v>
      </c>
      <c r="K295" s="82" t="s">
        <v>1</v>
      </c>
      <c r="L295" s="82" t="s">
        <v>1</v>
      </c>
      <c r="M295" s="83">
        <v>164921.68694924997</v>
      </c>
      <c r="N295" s="82">
        <v>12097</v>
      </c>
    </row>
    <row r="296" spans="1:16" s="1" customFormat="1" ht="12.75" x14ac:dyDescent="0.2">
      <c r="A296" s="74">
        <f t="shared" si="4"/>
        <v>286</v>
      </c>
      <c r="B296" s="74">
        <v>5717</v>
      </c>
      <c r="C296" s="76" t="s">
        <v>316</v>
      </c>
      <c r="D296" s="12" t="s">
        <v>14</v>
      </c>
      <c r="E296" s="77" t="s">
        <v>254</v>
      </c>
      <c r="F296" s="78" t="s">
        <v>16</v>
      </c>
      <c r="G296" s="79">
        <v>43816.432268518518</v>
      </c>
      <c r="H296" s="80" t="s">
        <v>17</v>
      </c>
      <c r="I296" s="65">
        <v>74</v>
      </c>
      <c r="J296" s="80" t="s">
        <v>1</v>
      </c>
      <c r="K296" s="82" t="s">
        <v>1</v>
      </c>
      <c r="L296" s="82" t="s">
        <v>1</v>
      </c>
      <c r="M296" s="83">
        <v>164921.68694924997</v>
      </c>
      <c r="N296" s="82">
        <v>12097</v>
      </c>
    </row>
    <row r="297" spans="1:16" s="1" customFormat="1" ht="12.75" x14ac:dyDescent="0.2">
      <c r="A297" s="74">
        <f t="shared" si="4"/>
        <v>287</v>
      </c>
      <c r="B297" s="74">
        <v>5718</v>
      </c>
      <c r="C297" s="76" t="s">
        <v>317</v>
      </c>
      <c r="D297" s="12" t="s">
        <v>14</v>
      </c>
      <c r="E297" s="77" t="s">
        <v>254</v>
      </c>
      <c r="F297" s="78" t="s">
        <v>16</v>
      </c>
      <c r="G297" s="79">
        <v>43816.432268518518</v>
      </c>
      <c r="H297" s="80" t="s">
        <v>17</v>
      </c>
      <c r="I297" s="65">
        <v>74</v>
      </c>
      <c r="J297" s="80" t="s">
        <v>1</v>
      </c>
      <c r="K297" s="82" t="s">
        <v>1</v>
      </c>
      <c r="L297" s="82" t="s">
        <v>1</v>
      </c>
      <c r="M297" s="83">
        <v>164921.68694924997</v>
      </c>
      <c r="N297" s="82">
        <v>12097</v>
      </c>
    </row>
    <row r="298" spans="1:16" s="1" customFormat="1" ht="12.75" x14ac:dyDescent="0.2">
      <c r="A298" s="74">
        <f t="shared" si="4"/>
        <v>288</v>
      </c>
      <c r="B298" s="74">
        <v>5719</v>
      </c>
      <c r="C298" s="76" t="s">
        <v>318</v>
      </c>
      <c r="D298" s="12" t="s">
        <v>14</v>
      </c>
      <c r="E298" s="77" t="s">
        <v>254</v>
      </c>
      <c r="F298" s="78" t="s">
        <v>16</v>
      </c>
      <c r="G298" s="79">
        <v>44330.432268518518</v>
      </c>
      <c r="H298" s="80" t="s">
        <v>17</v>
      </c>
      <c r="I298" s="65">
        <v>74</v>
      </c>
      <c r="J298" s="80" t="s">
        <v>1</v>
      </c>
      <c r="K298" s="82" t="s">
        <v>1</v>
      </c>
      <c r="L298" s="82" t="s">
        <v>1</v>
      </c>
      <c r="M298" s="83">
        <v>184677.57</v>
      </c>
      <c r="N298" s="82">
        <v>12097</v>
      </c>
      <c r="P298" s="122"/>
    </row>
    <row r="299" spans="1:16" s="1" customFormat="1" ht="12.75" x14ac:dyDescent="0.2">
      <c r="A299" s="74">
        <f t="shared" si="4"/>
        <v>289</v>
      </c>
      <c r="B299" s="54">
        <v>4328</v>
      </c>
      <c r="C299" s="76" t="s">
        <v>319</v>
      </c>
      <c r="D299" s="12" t="s">
        <v>27</v>
      </c>
      <c r="E299" s="85" t="s">
        <v>320</v>
      </c>
      <c r="F299" s="97" t="s">
        <v>24</v>
      </c>
      <c r="G299" s="86">
        <v>37840</v>
      </c>
      <c r="H299" s="80" t="s">
        <v>321</v>
      </c>
      <c r="I299" s="65">
        <v>103</v>
      </c>
      <c r="J299" s="80" t="s">
        <v>1</v>
      </c>
      <c r="K299" s="82" t="s">
        <v>1</v>
      </c>
      <c r="L299" s="98" t="s">
        <v>322</v>
      </c>
      <c r="M299" s="83">
        <v>6255.1414486771864</v>
      </c>
      <c r="N299" s="82">
        <v>11950</v>
      </c>
    </row>
    <row r="300" spans="1:16" s="1" customFormat="1" ht="12.75" x14ac:dyDescent="0.2">
      <c r="A300" s="74">
        <f t="shared" si="4"/>
        <v>290</v>
      </c>
      <c r="B300" s="54">
        <v>4331</v>
      </c>
      <c r="C300" s="76" t="s">
        <v>323</v>
      </c>
      <c r="D300" s="12" t="s">
        <v>27</v>
      </c>
      <c r="E300" s="85" t="s">
        <v>324</v>
      </c>
      <c r="F300" s="97" t="s">
        <v>24</v>
      </c>
      <c r="G300" s="86">
        <v>38939</v>
      </c>
      <c r="H300" s="80" t="s">
        <v>321</v>
      </c>
      <c r="I300" s="65">
        <v>99</v>
      </c>
      <c r="J300" s="80" t="s">
        <v>1</v>
      </c>
      <c r="K300" s="82" t="s">
        <v>1</v>
      </c>
      <c r="L300" s="98" t="s">
        <v>322</v>
      </c>
      <c r="M300" s="83">
        <v>13429.713327159938</v>
      </c>
      <c r="N300" s="82">
        <v>11950</v>
      </c>
    </row>
    <row r="301" spans="1:16" s="1" customFormat="1" ht="12.75" x14ac:dyDescent="0.2">
      <c r="A301" s="74">
        <f t="shared" si="4"/>
        <v>291</v>
      </c>
      <c r="B301" s="54">
        <v>4333</v>
      </c>
      <c r="C301" s="76" t="s">
        <v>325</v>
      </c>
      <c r="D301" s="12" t="s">
        <v>27</v>
      </c>
      <c r="E301" s="85" t="s">
        <v>324</v>
      </c>
      <c r="F301" s="97" t="s">
        <v>24</v>
      </c>
      <c r="G301" s="86">
        <v>38986</v>
      </c>
      <c r="H301" s="80" t="s">
        <v>321</v>
      </c>
      <c r="I301" s="65">
        <v>99</v>
      </c>
      <c r="J301" s="80" t="s">
        <v>1</v>
      </c>
      <c r="K301" s="82" t="s">
        <v>1</v>
      </c>
      <c r="L301" s="98" t="s">
        <v>322</v>
      </c>
      <c r="M301" s="83">
        <v>13429.713327159938</v>
      </c>
      <c r="N301" s="82">
        <v>11950</v>
      </c>
    </row>
    <row r="302" spans="1:16" s="1" customFormat="1" ht="12.75" x14ac:dyDescent="0.2">
      <c r="A302" s="74">
        <f t="shared" si="4"/>
        <v>292</v>
      </c>
      <c r="B302" s="54">
        <v>4334</v>
      </c>
      <c r="C302" s="76" t="s">
        <v>326</v>
      </c>
      <c r="D302" s="12" t="s">
        <v>27</v>
      </c>
      <c r="E302" s="85" t="s">
        <v>324</v>
      </c>
      <c r="F302" s="97" t="s">
        <v>24</v>
      </c>
      <c r="G302" s="86">
        <v>38967</v>
      </c>
      <c r="H302" s="80" t="s">
        <v>321</v>
      </c>
      <c r="I302" s="65">
        <v>99</v>
      </c>
      <c r="J302" s="80" t="s">
        <v>1</v>
      </c>
      <c r="K302" s="82" t="s">
        <v>1</v>
      </c>
      <c r="L302" s="98" t="s">
        <v>322</v>
      </c>
      <c r="M302" s="83">
        <v>13429.713327159938</v>
      </c>
      <c r="N302" s="82">
        <v>11950</v>
      </c>
    </row>
    <row r="303" spans="1:16" s="1" customFormat="1" ht="12.75" x14ac:dyDescent="0.2">
      <c r="A303" s="74">
        <f t="shared" si="4"/>
        <v>293</v>
      </c>
      <c r="B303" s="54">
        <v>4336</v>
      </c>
      <c r="C303" s="76" t="s">
        <v>327</v>
      </c>
      <c r="D303" s="12" t="s">
        <v>27</v>
      </c>
      <c r="E303" s="85" t="s">
        <v>324</v>
      </c>
      <c r="F303" s="97" t="s">
        <v>24</v>
      </c>
      <c r="G303" s="86">
        <v>38939</v>
      </c>
      <c r="H303" s="80" t="s">
        <v>321</v>
      </c>
      <c r="I303" s="65">
        <v>99</v>
      </c>
      <c r="J303" s="80" t="s">
        <v>1</v>
      </c>
      <c r="K303" s="82" t="s">
        <v>1</v>
      </c>
      <c r="L303" s="98" t="s">
        <v>322</v>
      </c>
      <c r="M303" s="83">
        <v>13429.713327159938</v>
      </c>
      <c r="N303" s="82">
        <v>11950</v>
      </c>
    </row>
    <row r="304" spans="1:16" s="1" customFormat="1" ht="12.75" x14ac:dyDescent="0.2">
      <c r="A304" s="74">
        <f t="shared" si="4"/>
        <v>294</v>
      </c>
      <c r="B304" s="54">
        <v>4337</v>
      </c>
      <c r="C304" s="76" t="s">
        <v>328</v>
      </c>
      <c r="D304" s="12" t="s">
        <v>27</v>
      </c>
      <c r="E304" s="85" t="s">
        <v>324</v>
      </c>
      <c r="F304" s="97" t="s">
        <v>24</v>
      </c>
      <c r="G304" s="86">
        <v>38986</v>
      </c>
      <c r="H304" s="80" t="s">
        <v>321</v>
      </c>
      <c r="I304" s="65">
        <v>99</v>
      </c>
      <c r="J304" s="80" t="s">
        <v>1</v>
      </c>
      <c r="K304" s="82" t="s">
        <v>1</v>
      </c>
      <c r="L304" s="98" t="s">
        <v>322</v>
      </c>
      <c r="M304" s="83">
        <v>13429.713327159938</v>
      </c>
      <c r="N304" s="82">
        <v>11950</v>
      </c>
    </row>
    <row r="305" spans="1:14" s="1" customFormat="1" ht="12.75" x14ac:dyDescent="0.2">
      <c r="A305" s="74">
        <f t="shared" si="4"/>
        <v>295</v>
      </c>
      <c r="B305" s="54">
        <v>4338</v>
      </c>
      <c r="C305" s="76" t="s">
        <v>329</v>
      </c>
      <c r="D305" s="12" t="s">
        <v>27</v>
      </c>
      <c r="E305" s="85" t="s">
        <v>324</v>
      </c>
      <c r="F305" s="97" t="s">
        <v>24</v>
      </c>
      <c r="G305" s="86">
        <v>38939</v>
      </c>
      <c r="H305" s="80" t="s">
        <v>321</v>
      </c>
      <c r="I305" s="65">
        <v>99</v>
      </c>
      <c r="J305" s="80" t="s">
        <v>1</v>
      </c>
      <c r="K305" s="82" t="s">
        <v>1</v>
      </c>
      <c r="L305" s="98" t="s">
        <v>322</v>
      </c>
      <c r="M305" s="83">
        <v>13429.713327159938</v>
      </c>
      <c r="N305" s="82">
        <v>11950</v>
      </c>
    </row>
    <row r="306" spans="1:14" s="1" customFormat="1" ht="12.75" x14ac:dyDescent="0.2">
      <c r="A306" s="74">
        <f t="shared" si="4"/>
        <v>296</v>
      </c>
      <c r="B306" s="54">
        <v>4339</v>
      </c>
      <c r="C306" s="76" t="s">
        <v>330</v>
      </c>
      <c r="D306" s="12" t="s">
        <v>27</v>
      </c>
      <c r="E306" s="85" t="s">
        <v>324</v>
      </c>
      <c r="F306" s="97" t="s">
        <v>24</v>
      </c>
      <c r="G306" s="86">
        <v>38986</v>
      </c>
      <c r="H306" s="80" t="s">
        <v>321</v>
      </c>
      <c r="I306" s="65">
        <v>99</v>
      </c>
      <c r="J306" s="80" t="s">
        <v>1</v>
      </c>
      <c r="K306" s="82" t="s">
        <v>1</v>
      </c>
      <c r="L306" s="98" t="s">
        <v>322</v>
      </c>
      <c r="M306" s="83">
        <v>13429.713327159938</v>
      </c>
      <c r="N306" s="82">
        <v>11950</v>
      </c>
    </row>
    <row r="307" spans="1:14" s="1" customFormat="1" ht="12.75" x14ac:dyDescent="0.2">
      <c r="A307" s="74">
        <f t="shared" si="4"/>
        <v>297</v>
      </c>
      <c r="B307" s="54">
        <v>4340</v>
      </c>
      <c r="C307" s="76" t="s">
        <v>553</v>
      </c>
      <c r="D307" s="12" t="s">
        <v>27</v>
      </c>
      <c r="E307" s="85" t="s">
        <v>324</v>
      </c>
      <c r="F307" s="97" t="s">
        <v>24</v>
      </c>
      <c r="G307" s="86">
        <v>38939</v>
      </c>
      <c r="H307" s="80" t="s">
        <v>321</v>
      </c>
      <c r="I307" s="65">
        <v>99</v>
      </c>
      <c r="J307" s="80" t="s">
        <v>1</v>
      </c>
      <c r="K307" s="82" t="s">
        <v>1</v>
      </c>
      <c r="L307" s="98" t="s">
        <v>322</v>
      </c>
      <c r="M307" s="83">
        <v>13429.713327159938</v>
      </c>
      <c r="N307" s="82">
        <v>11950</v>
      </c>
    </row>
    <row r="308" spans="1:14" s="1" customFormat="1" ht="12.75" x14ac:dyDescent="0.2">
      <c r="A308" s="74">
        <f t="shared" si="4"/>
        <v>298</v>
      </c>
      <c r="B308" s="54">
        <v>4342</v>
      </c>
      <c r="C308" s="76" t="s">
        <v>331</v>
      </c>
      <c r="D308" s="12" t="s">
        <v>27</v>
      </c>
      <c r="E308" s="85" t="s">
        <v>324</v>
      </c>
      <c r="F308" s="97" t="s">
        <v>24</v>
      </c>
      <c r="G308" s="86">
        <v>38939</v>
      </c>
      <c r="H308" s="80" t="s">
        <v>321</v>
      </c>
      <c r="I308" s="65">
        <v>99</v>
      </c>
      <c r="J308" s="80" t="s">
        <v>1</v>
      </c>
      <c r="K308" s="82" t="s">
        <v>1</v>
      </c>
      <c r="L308" s="98" t="s">
        <v>322</v>
      </c>
      <c r="M308" s="83">
        <v>13429.713327159938</v>
      </c>
      <c r="N308" s="82">
        <v>11950</v>
      </c>
    </row>
    <row r="309" spans="1:14" s="1" customFormat="1" ht="12.75" x14ac:dyDescent="0.2">
      <c r="A309" s="74">
        <f t="shared" si="4"/>
        <v>299</v>
      </c>
      <c r="B309" s="54">
        <v>4343</v>
      </c>
      <c r="C309" s="76" t="s">
        <v>332</v>
      </c>
      <c r="D309" s="12" t="s">
        <v>27</v>
      </c>
      <c r="E309" s="85" t="s">
        <v>324</v>
      </c>
      <c r="F309" s="97" t="s">
        <v>24</v>
      </c>
      <c r="G309" s="86">
        <v>38939</v>
      </c>
      <c r="H309" s="80" t="s">
        <v>321</v>
      </c>
      <c r="I309" s="65">
        <v>99</v>
      </c>
      <c r="J309" s="80" t="s">
        <v>1</v>
      </c>
      <c r="K309" s="82" t="s">
        <v>1</v>
      </c>
      <c r="L309" s="98" t="s">
        <v>322</v>
      </c>
      <c r="M309" s="83">
        <v>13429.713327159938</v>
      </c>
      <c r="N309" s="82">
        <v>11950</v>
      </c>
    </row>
    <row r="310" spans="1:14" s="1" customFormat="1" ht="12.75" x14ac:dyDescent="0.2">
      <c r="A310" s="74">
        <f t="shared" si="4"/>
        <v>300</v>
      </c>
      <c r="B310" s="54">
        <v>4346</v>
      </c>
      <c r="C310" s="76" t="s">
        <v>333</v>
      </c>
      <c r="D310" s="12" t="s">
        <v>27</v>
      </c>
      <c r="E310" s="85" t="s">
        <v>334</v>
      </c>
      <c r="F310" s="80" t="s">
        <v>24</v>
      </c>
      <c r="G310" s="86">
        <v>39028</v>
      </c>
      <c r="H310" s="80" t="s">
        <v>321</v>
      </c>
      <c r="I310" s="65">
        <v>152</v>
      </c>
      <c r="J310" s="80" t="s">
        <v>1</v>
      </c>
      <c r="K310" s="82" t="s">
        <v>1</v>
      </c>
      <c r="L310" s="98" t="s">
        <v>322</v>
      </c>
      <c r="M310" s="83">
        <v>18690.0611960475</v>
      </c>
      <c r="N310" s="82">
        <v>17950</v>
      </c>
    </row>
    <row r="311" spans="1:14" s="1" customFormat="1" ht="12.75" x14ac:dyDescent="0.2">
      <c r="A311" s="74">
        <f t="shared" si="4"/>
        <v>301</v>
      </c>
      <c r="B311" s="54">
        <v>4347</v>
      </c>
      <c r="C311" s="76" t="s">
        <v>335</v>
      </c>
      <c r="D311" s="12" t="s">
        <v>27</v>
      </c>
      <c r="E311" s="85" t="s">
        <v>336</v>
      </c>
      <c r="F311" s="80" t="s">
        <v>24</v>
      </c>
      <c r="G311" s="86">
        <v>39028</v>
      </c>
      <c r="H311" s="80" t="s">
        <v>321</v>
      </c>
      <c r="I311" s="65">
        <v>152</v>
      </c>
      <c r="J311" s="80" t="s">
        <v>1</v>
      </c>
      <c r="K311" s="82" t="s">
        <v>1</v>
      </c>
      <c r="L311" s="98" t="s">
        <v>322</v>
      </c>
      <c r="M311" s="83">
        <v>18690.0611960475</v>
      </c>
      <c r="N311" s="82">
        <v>17950</v>
      </c>
    </row>
    <row r="312" spans="1:14" s="1" customFormat="1" ht="12.75" x14ac:dyDescent="0.2">
      <c r="A312" s="74">
        <f t="shared" si="4"/>
        <v>302</v>
      </c>
      <c r="B312" s="54">
        <v>4357</v>
      </c>
      <c r="C312" s="76" t="s">
        <v>337</v>
      </c>
      <c r="D312" s="12" t="s">
        <v>27</v>
      </c>
      <c r="E312" s="85" t="s">
        <v>338</v>
      </c>
      <c r="F312" s="80" t="s">
        <v>24</v>
      </c>
      <c r="G312" s="86">
        <v>41044</v>
      </c>
      <c r="H312" s="80" t="s">
        <v>339</v>
      </c>
      <c r="I312" s="65">
        <v>61</v>
      </c>
      <c r="J312" s="80" t="s">
        <v>1</v>
      </c>
      <c r="K312" s="82" t="s">
        <v>1</v>
      </c>
      <c r="L312" s="98" t="s">
        <v>322</v>
      </c>
      <c r="M312" s="83">
        <v>52814.495508830987</v>
      </c>
      <c r="N312" s="82">
        <v>8000</v>
      </c>
    </row>
    <row r="313" spans="1:14" s="1" customFormat="1" ht="12.75" x14ac:dyDescent="0.2">
      <c r="A313" s="74">
        <f t="shared" si="4"/>
        <v>303</v>
      </c>
      <c r="B313" s="54">
        <v>4358</v>
      </c>
      <c r="C313" s="76" t="s">
        <v>340</v>
      </c>
      <c r="D313" s="12" t="s">
        <v>27</v>
      </c>
      <c r="E313" s="85" t="s">
        <v>338</v>
      </c>
      <c r="F313" s="80" t="s">
        <v>24</v>
      </c>
      <c r="G313" s="86">
        <v>41044</v>
      </c>
      <c r="H313" s="80" t="s">
        <v>339</v>
      </c>
      <c r="I313" s="65">
        <v>61</v>
      </c>
      <c r="J313" s="80" t="s">
        <v>1</v>
      </c>
      <c r="K313" s="82" t="s">
        <v>1</v>
      </c>
      <c r="L313" s="98" t="s">
        <v>322</v>
      </c>
      <c r="M313" s="83">
        <v>52814.495508830987</v>
      </c>
      <c r="N313" s="82">
        <v>8000</v>
      </c>
    </row>
    <row r="314" spans="1:14" s="1" customFormat="1" ht="12.75" x14ac:dyDescent="0.2">
      <c r="A314" s="74">
        <f t="shared" si="4"/>
        <v>304</v>
      </c>
      <c r="B314" s="54">
        <v>4359</v>
      </c>
      <c r="C314" s="76" t="s">
        <v>341</v>
      </c>
      <c r="D314" s="12" t="s">
        <v>27</v>
      </c>
      <c r="E314" s="85" t="s">
        <v>338</v>
      </c>
      <c r="F314" s="80" t="s">
        <v>24</v>
      </c>
      <c r="G314" s="86">
        <v>41169</v>
      </c>
      <c r="H314" s="80" t="s">
        <v>339</v>
      </c>
      <c r="I314" s="65">
        <v>61</v>
      </c>
      <c r="J314" s="80" t="s">
        <v>1</v>
      </c>
      <c r="K314" s="82" t="s">
        <v>1</v>
      </c>
      <c r="L314" s="98" t="s">
        <v>322</v>
      </c>
      <c r="M314" s="83">
        <v>52814.495508830987</v>
      </c>
      <c r="N314" s="82">
        <v>8000</v>
      </c>
    </row>
    <row r="315" spans="1:14" s="1" customFormat="1" ht="12.75" x14ac:dyDescent="0.2">
      <c r="A315" s="74">
        <f t="shared" si="4"/>
        <v>305</v>
      </c>
      <c r="B315" s="54">
        <v>4360</v>
      </c>
      <c r="C315" s="76" t="s">
        <v>342</v>
      </c>
      <c r="D315" s="12" t="s">
        <v>27</v>
      </c>
      <c r="E315" s="85" t="s">
        <v>338</v>
      </c>
      <c r="F315" s="80" t="s">
        <v>24</v>
      </c>
      <c r="G315" s="86">
        <v>41218</v>
      </c>
      <c r="H315" s="80" t="s">
        <v>339</v>
      </c>
      <c r="I315" s="65">
        <v>61</v>
      </c>
      <c r="J315" s="80" t="s">
        <v>1</v>
      </c>
      <c r="K315" s="82" t="s">
        <v>1</v>
      </c>
      <c r="L315" s="98" t="s">
        <v>322</v>
      </c>
      <c r="M315" s="83">
        <v>52814.495508830987</v>
      </c>
      <c r="N315" s="82">
        <v>8000</v>
      </c>
    </row>
    <row r="316" spans="1:14" s="1" customFormat="1" ht="12.75" x14ac:dyDescent="0.2">
      <c r="A316" s="74">
        <f t="shared" si="4"/>
        <v>306</v>
      </c>
      <c r="B316" s="54">
        <v>4361</v>
      </c>
      <c r="C316" s="76" t="s">
        <v>343</v>
      </c>
      <c r="D316" s="12" t="s">
        <v>27</v>
      </c>
      <c r="E316" s="85" t="s">
        <v>338</v>
      </c>
      <c r="F316" s="80" t="s">
        <v>24</v>
      </c>
      <c r="G316" s="86">
        <v>41260</v>
      </c>
      <c r="H316" s="80" t="s">
        <v>339</v>
      </c>
      <c r="I316" s="65">
        <v>61</v>
      </c>
      <c r="J316" s="80" t="s">
        <v>1</v>
      </c>
      <c r="K316" s="82" t="s">
        <v>1</v>
      </c>
      <c r="L316" s="98" t="s">
        <v>322</v>
      </c>
      <c r="M316" s="83">
        <v>52814.495508830987</v>
      </c>
      <c r="N316" s="82">
        <v>8000</v>
      </c>
    </row>
    <row r="317" spans="1:14" s="1" customFormat="1" ht="12.75" x14ac:dyDescent="0.2">
      <c r="A317" s="74">
        <f t="shared" si="4"/>
        <v>307</v>
      </c>
      <c r="B317" s="54">
        <v>4362</v>
      </c>
      <c r="C317" s="76" t="s">
        <v>344</v>
      </c>
      <c r="D317" s="12" t="s">
        <v>27</v>
      </c>
      <c r="E317" s="85" t="s">
        <v>338</v>
      </c>
      <c r="F317" s="80" t="s">
        <v>24</v>
      </c>
      <c r="G317" s="86">
        <v>41736</v>
      </c>
      <c r="H317" s="80" t="s">
        <v>339</v>
      </c>
      <c r="I317" s="65">
        <v>61</v>
      </c>
      <c r="J317" s="80" t="s">
        <v>1</v>
      </c>
      <c r="K317" s="82" t="s">
        <v>1</v>
      </c>
      <c r="L317" s="98" t="s">
        <v>322</v>
      </c>
      <c r="M317" s="83">
        <v>99027.179079058085</v>
      </c>
      <c r="N317" s="82">
        <v>8000</v>
      </c>
    </row>
    <row r="318" spans="1:14" s="1" customFormat="1" ht="12.75" x14ac:dyDescent="0.2">
      <c r="A318" s="74">
        <f t="shared" si="4"/>
        <v>308</v>
      </c>
      <c r="B318" s="54">
        <v>4363</v>
      </c>
      <c r="C318" s="76" t="s">
        <v>345</v>
      </c>
      <c r="D318" s="12" t="s">
        <v>27</v>
      </c>
      <c r="E318" s="85" t="s">
        <v>338</v>
      </c>
      <c r="F318" s="80" t="s">
        <v>24</v>
      </c>
      <c r="G318" s="86">
        <v>41897</v>
      </c>
      <c r="H318" s="80" t="s">
        <v>339</v>
      </c>
      <c r="I318" s="65">
        <v>61</v>
      </c>
      <c r="J318" s="80" t="s">
        <v>1</v>
      </c>
      <c r="K318" s="82" t="s">
        <v>1</v>
      </c>
      <c r="L318" s="98" t="s">
        <v>322</v>
      </c>
      <c r="M318" s="83">
        <v>99027.179079058085</v>
      </c>
      <c r="N318" s="82">
        <v>8000</v>
      </c>
    </row>
    <row r="319" spans="1:14" s="1" customFormat="1" ht="12.75" x14ac:dyDescent="0.2">
      <c r="A319" s="74">
        <f t="shared" si="4"/>
        <v>309</v>
      </c>
      <c r="B319" s="54">
        <v>4364</v>
      </c>
      <c r="C319" s="76" t="s">
        <v>346</v>
      </c>
      <c r="D319" s="12" t="s">
        <v>27</v>
      </c>
      <c r="E319" s="85" t="s">
        <v>347</v>
      </c>
      <c r="F319" s="80" t="s">
        <v>24</v>
      </c>
      <c r="G319" s="86">
        <v>41659</v>
      </c>
      <c r="H319" s="80" t="s">
        <v>339</v>
      </c>
      <c r="I319" s="65">
        <v>104</v>
      </c>
      <c r="J319" s="80" t="s">
        <v>1</v>
      </c>
      <c r="K319" s="82" t="s">
        <v>1</v>
      </c>
      <c r="L319" s="98" t="s">
        <v>322</v>
      </c>
      <c r="M319" s="83">
        <v>101605.07697690654</v>
      </c>
      <c r="N319" s="82">
        <v>12000</v>
      </c>
    </row>
    <row r="320" spans="1:14" s="1" customFormat="1" ht="12.75" x14ac:dyDescent="0.2">
      <c r="A320" s="74">
        <f t="shared" si="4"/>
        <v>310</v>
      </c>
      <c r="B320" s="54">
        <v>4365</v>
      </c>
      <c r="C320" s="76" t="s">
        <v>554</v>
      </c>
      <c r="D320" s="12" t="s">
        <v>27</v>
      </c>
      <c r="E320" s="85" t="s">
        <v>347</v>
      </c>
      <c r="F320" s="80" t="s">
        <v>24</v>
      </c>
      <c r="G320" s="86">
        <v>41659</v>
      </c>
      <c r="H320" s="80" t="s">
        <v>339</v>
      </c>
      <c r="I320" s="65">
        <v>104</v>
      </c>
      <c r="J320" s="80" t="s">
        <v>1</v>
      </c>
      <c r="K320" s="82" t="s">
        <v>1</v>
      </c>
      <c r="L320" s="98" t="s">
        <v>322</v>
      </c>
      <c r="M320" s="83">
        <v>101605.07697690654</v>
      </c>
      <c r="N320" s="82">
        <v>12000</v>
      </c>
    </row>
    <row r="321" spans="1:14" s="1" customFormat="1" ht="12.75" x14ac:dyDescent="0.2">
      <c r="A321" s="74">
        <f t="shared" si="4"/>
        <v>311</v>
      </c>
      <c r="B321" s="54">
        <v>4366</v>
      </c>
      <c r="C321" s="76" t="s">
        <v>555</v>
      </c>
      <c r="D321" s="12" t="s">
        <v>27</v>
      </c>
      <c r="E321" s="85" t="s">
        <v>347</v>
      </c>
      <c r="F321" s="80" t="s">
        <v>24</v>
      </c>
      <c r="G321" s="86">
        <v>41673</v>
      </c>
      <c r="H321" s="80" t="s">
        <v>339</v>
      </c>
      <c r="I321" s="65">
        <v>104</v>
      </c>
      <c r="J321" s="80" t="s">
        <v>1</v>
      </c>
      <c r="K321" s="82" t="s">
        <v>1</v>
      </c>
      <c r="L321" s="98" t="s">
        <v>322</v>
      </c>
      <c r="M321" s="83">
        <v>109201.20432690653</v>
      </c>
      <c r="N321" s="82">
        <v>12000</v>
      </c>
    </row>
    <row r="322" spans="1:14" s="1" customFormat="1" ht="12.75" x14ac:dyDescent="0.2">
      <c r="A322" s="74">
        <f t="shared" si="4"/>
        <v>312</v>
      </c>
      <c r="B322" s="54">
        <v>4367</v>
      </c>
      <c r="C322" s="76" t="s">
        <v>348</v>
      </c>
      <c r="D322" s="12" t="s">
        <v>27</v>
      </c>
      <c r="E322" s="85" t="s">
        <v>347</v>
      </c>
      <c r="F322" s="80" t="s">
        <v>24</v>
      </c>
      <c r="G322" s="86">
        <v>41708</v>
      </c>
      <c r="H322" s="80" t="s">
        <v>339</v>
      </c>
      <c r="I322" s="65">
        <v>104</v>
      </c>
      <c r="J322" s="80" t="s">
        <v>1</v>
      </c>
      <c r="K322" s="82" t="s">
        <v>1</v>
      </c>
      <c r="L322" s="98" t="s">
        <v>322</v>
      </c>
      <c r="M322" s="83">
        <v>109201.20432690653</v>
      </c>
      <c r="N322" s="82">
        <v>12000</v>
      </c>
    </row>
    <row r="323" spans="1:14" s="1" customFormat="1" ht="12.75" x14ac:dyDescent="0.2">
      <c r="A323" s="74">
        <f t="shared" si="4"/>
        <v>313</v>
      </c>
      <c r="B323" s="54">
        <v>4368</v>
      </c>
      <c r="C323" s="76" t="s">
        <v>349</v>
      </c>
      <c r="D323" s="12" t="s">
        <v>27</v>
      </c>
      <c r="E323" s="85" t="s">
        <v>347</v>
      </c>
      <c r="F323" s="80" t="s">
        <v>24</v>
      </c>
      <c r="G323" s="86">
        <v>41673</v>
      </c>
      <c r="H323" s="80" t="s">
        <v>339</v>
      </c>
      <c r="I323" s="65">
        <v>104</v>
      </c>
      <c r="J323" s="80" t="s">
        <v>1</v>
      </c>
      <c r="K323" s="82" t="s">
        <v>1</v>
      </c>
      <c r="L323" s="98" t="s">
        <v>322</v>
      </c>
      <c r="M323" s="83">
        <v>101605.07697690654</v>
      </c>
      <c r="N323" s="82">
        <v>12000</v>
      </c>
    </row>
    <row r="324" spans="1:14" s="1" customFormat="1" ht="12.75" x14ac:dyDescent="0.2">
      <c r="A324" s="74">
        <f t="shared" si="4"/>
        <v>314</v>
      </c>
      <c r="B324" s="54">
        <v>4369</v>
      </c>
      <c r="C324" s="76" t="s">
        <v>350</v>
      </c>
      <c r="D324" s="12" t="s">
        <v>27</v>
      </c>
      <c r="E324" s="85" t="s">
        <v>351</v>
      </c>
      <c r="F324" s="80" t="s">
        <v>24</v>
      </c>
      <c r="G324" s="86">
        <v>41673</v>
      </c>
      <c r="H324" s="80" t="s">
        <v>339</v>
      </c>
      <c r="I324" s="65">
        <v>104</v>
      </c>
      <c r="J324" s="80" t="s">
        <v>1</v>
      </c>
      <c r="K324" s="82" t="s">
        <v>1</v>
      </c>
      <c r="L324" s="98" t="s">
        <v>322</v>
      </c>
      <c r="M324" s="83">
        <v>101605.07697690654</v>
      </c>
      <c r="N324" s="82">
        <v>12000</v>
      </c>
    </row>
    <row r="325" spans="1:14" s="1" customFormat="1" ht="12.75" x14ac:dyDescent="0.2">
      <c r="A325" s="74">
        <f t="shared" si="4"/>
        <v>315</v>
      </c>
      <c r="B325" s="54">
        <v>4370</v>
      </c>
      <c r="C325" s="76" t="s">
        <v>352</v>
      </c>
      <c r="D325" s="12" t="s">
        <v>27</v>
      </c>
      <c r="E325" s="85" t="s">
        <v>351</v>
      </c>
      <c r="F325" s="80" t="s">
        <v>24</v>
      </c>
      <c r="G325" s="86">
        <v>41708</v>
      </c>
      <c r="H325" s="80" t="s">
        <v>339</v>
      </c>
      <c r="I325" s="65">
        <v>104</v>
      </c>
      <c r="J325" s="80" t="s">
        <v>1</v>
      </c>
      <c r="K325" s="82" t="s">
        <v>1</v>
      </c>
      <c r="L325" s="98" t="s">
        <v>322</v>
      </c>
      <c r="M325" s="83">
        <v>109201.20432690653</v>
      </c>
      <c r="N325" s="82">
        <v>12000</v>
      </c>
    </row>
    <row r="326" spans="1:14" s="1" customFormat="1" ht="12.75" x14ac:dyDescent="0.2">
      <c r="A326" s="74">
        <f t="shared" si="4"/>
        <v>316</v>
      </c>
      <c r="B326" s="54">
        <v>4371</v>
      </c>
      <c r="C326" s="76" t="s">
        <v>353</v>
      </c>
      <c r="D326" s="12" t="s">
        <v>27</v>
      </c>
      <c r="E326" s="85" t="s">
        <v>351</v>
      </c>
      <c r="F326" s="80" t="s">
        <v>24</v>
      </c>
      <c r="G326" s="86">
        <v>41995</v>
      </c>
      <c r="H326" s="80" t="s">
        <v>339</v>
      </c>
      <c r="I326" s="65">
        <v>104</v>
      </c>
      <c r="J326" s="80" t="s">
        <v>1</v>
      </c>
      <c r="K326" s="82" t="s">
        <v>1</v>
      </c>
      <c r="L326" s="98" t="s">
        <v>322</v>
      </c>
      <c r="M326" s="83">
        <v>109201.20432690653</v>
      </c>
      <c r="N326" s="82">
        <v>12000</v>
      </c>
    </row>
    <row r="327" spans="1:14" s="1" customFormat="1" ht="12.75" x14ac:dyDescent="0.2">
      <c r="A327" s="74">
        <f t="shared" si="4"/>
        <v>317</v>
      </c>
      <c r="B327" s="54">
        <v>4372</v>
      </c>
      <c r="C327" s="76" t="s">
        <v>354</v>
      </c>
      <c r="D327" s="12" t="s">
        <v>27</v>
      </c>
      <c r="E327" s="85" t="s">
        <v>355</v>
      </c>
      <c r="F327" s="80" t="s">
        <v>16</v>
      </c>
      <c r="G327" s="86">
        <v>42299</v>
      </c>
      <c r="H327" s="80" t="s">
        <v>339</v>
      </c>
      <c r="I327" s="65">
        <v>170</v>
      </c>
      <c r="J327" s="80" t="s">
        <v>1</v>
      </c>
      <c r="K327" s="82" t="s">
        <v>1</v>
      </c>
      <c r="L327" s="98" t="s">
        <v>322</v>
      </c>
      <c r="M327" s="83">
        <v>197150.00035830744</v>
      </c>
      <c r="N327" s="82">
        <v>18750</v>
      </c>
    </row>
    <row r="328" spans="1:14" s="1" customFormat="1" ht="12.75" x14ac:dyDescent="0.2">
      <c r="A328" s="74">
        <f t="shared" si="4"/>
        <v>318</v>
      </c>
      <c r="B328" s="54">
        <v>4373</v>
      </c>
      <c r="C328" s="76" t="s">
        <v>356</v>
      </c>
      <c r="D328" s="12" t="s">
        <v>27</v>
      </c>
      <c r="E328" s="85" t="s">
        <v>355</v>
      </c>
      <c r="F328" s="80" t="s">
        <v>16</v>
      </c>
      <c r="G328" s="86">
        <v>42299</v>
      </c>
      <c r="H328" s="80" t="s">
        <v>339</v>
      </c>
      <c r="I328" s="65">
        <v>170</v>
      </c>
      <c r="J328" s="80" t="s">
        <v>1</v>
      </c>
      <c r="K328" s="82" t="s">
        <v>1</v>
      </c>
      <c r="L328" s="98" t="s">
        <v>322</v>
      </c>
      <c r="M328" s="83">
        <v>197150.00035830744</v>
      </c>
      <c r="N328" s="82">
        <v>18750</v>
      </c>
    </row>
    <row r="329" spans="1:14" s="1" customFormat="1" ht="12.75" x14ac:dyDescent="0.2">
      <c r="A329" s="74">
        <f t="shared" si="4"/>
        <v>319</v>
      </c>
      <c r="B329" s="54">
        <v>4374</v>
      </c>
      <c r="C329" s="76" t="s">
        <v>357</v>
      </c>
      <c r="D329" s="12" t="s">
        <v>27</v>
      </c>
      <c r="E329" s="85" t="s">
        <v>355</v>
      </c>
      <c r="F329" s="80" t="s">
        <v>16</v>
      </c>
      <c r="G329" s="86">
        <v>42551</v>
      </c>
      <c r="H329" s="80" t="s">
        <v>339</v>
      </c>
      <c r="I329" s="65">
        <v>170</v>
      </c>
      <c r="J329" s="80" t="s">
        <v>1</v>
      </c>
      <c r="K329" s="82" t="s">
        <v>1</v>
      </c>
      <c r="L329" s="98" t="s">
        <v>322</v>
      </c>
      <c r="M329" s="83">
        <v>197150.00035830744</v>
      </c>
      <c r="N329" s="82">
        <v>18750</v>
      </c>
    </row>
    <row r="330" spans="1:14" s="1" customFormat="1" ht="12.75" x14ac:dyDescent="0.2">
      <c r="A330" s="74">
        <f t="shared" si="4"/>
        <v>320</v>
      </c>
      <c r="B330" s="54">
        <v>4375</v>
      </c>
      <c r="C330" s="76" t="s">
        <v>358</v>
      </c>
      <c r="D330" s="12" t="s">
        <v>27</v>
      </c>
      <c r="E330" s="85" t="s">
        <v>355</v>
      </c>
      <c r="F330" s="80" t="s">
        <v>16</v>
      </c>
      <c r="G330" s="86">
        <v>42551</v>
      </c>
      <c r="H330" s="80" t="s">
        <v>339</v>
      </c>
      <c r="I330" s="65">
        <v>170</v>
      </c>
      <c r="J330" s="80" t="s">
        <v>1</v>
      </c>
      <c r="K330" s="82" t="s">
        <v>1</v>
      </c>
      <c r="L330" s="98" t="s">
        <v>322</v>
      </c>
      <c r="M330" s="83">
        <v>197150.00035830744</v>
      </c>
      <c r="N330" s="82">
        <v>18750</v>
      </c>
    </row>
    <row r="331" spans="1:14" s="1" customFormat="1" ht="12.75" x14ac:dyDescent="0.2">
      <c r="A331" s="74">
        <f t="shared" si="4"/>
        <v>321</v>
      </c>
      <c r="B331" s="54">
        <v>4376</v>
      </c>
      <c r="C331" s="76" t="s">
        <v>359</v>
      </c>
      <c r="D331" s="12" t="s">
        <v>27</v>
      </c>
      <c r="E331" s="85" t="s">
        <v>355</v>
      </c>
      <c r="F331" s="80" t="s">
        <v>16</v>
      </c>
      <c r="G331" s="86">
        <v>42551</v>
      </c>
      <c r="H331" s="80" t="s">
        <v>339</v>
      </c>
      <c r="I331" s="65">
        <v>170</v>
      </c>
      <c r="J331" s="80" t="s">
        <v>1</v>
      </c>
      <c r="K331" s="82" t="s">
        <v>1</v>
      </c>
      <c r="L331" s="98" t="s">
        <v>322</v>
      </c>
      <c r="M331" s="83">
        <v>197150.00035830744</v>
      </c>
      <c r="N331" s="82">
        <v>18750</v>
      </c>
    </row>
    <row r="332" spans="1:14" s="1" customFormat="1" ht="12.75" x14ac:dyDescent="0.2">
      <c r="A332" s="74">
        <f t="shared" ref="A332:A395" si="5">A331+1</f>
        <v>322</v>
      </c>
      <c r="B332" s="54">
        <v>4377</v>
      </c>
      <c r="C332" s="76" t="s">
        <v>360</v>
      </c>
      <c r="D332" s="12" t="s">
        <v>27</v>
      </c>
      <c r="E332" s="85" t="s">
        <v>355</v>
      </c>
      <c r="F332" s="80" t="s">
        <v>16</v>
      </c>
      <c r="G332" s="86">
        <v>42551</v>
      </c>
      <c r="H332" s="80" t="s">
        <v>339</v>
      </c>
      <c r="I332" s="65">
        <v>170</v>
      </c>
      <c r="J332" s="80" t="s">
        <v>1</v>
      </c>
      <c r="K332" s="82" t="s">
        <v>1</v>
      </c>
      <c r="L332" s="98" t="s">
        <v>322</v>
      </c>
      <c r="M332" s="83">
        <v>197150.00035830744</v>
      </c>
      <c r="N332" s="82">
        <v>18750</v>
      </c>
    </row>
    <row r="333" spans="1:14" s="1" customFormat="1" ht="12.75" x14ac:dyDescent="0.2">
      <c r="A333" s="74">
        <f t="shared" si="5"/>
        <v>323</v>
      </c>
      <c r="B333" s="54">
        <v>4378</v>
      </c>
      <c r="C333" s="76" t="s">
        <v>361</v>
      </c>
      <c r="D333" s="12" t="s">
        <v>27</v>
      </c>
      <c r="E333" s="85" t="s">
        <v>355</v>
      </c>
      <c r="F333" s="80" t="s">
        <v>16</v>
      </c>
      <c r="G333" s="86">
        <v>42551</v>
      </c>
      <c r="H333" s="80" t="s">
        <v>339</v>
      </c>
      <c r="I333" s="65">
        <v>170</v>
      </c>
      <c r="J333" s="80" t="s">
        <v>1</v>
      </c>
      <c r="K333" s="82" t="s">
        <v>1</v>
      </c>
      <c r="L333" s="98" t="s">
        <v>322</v>
      </c>
      <c r="M333" s="83">
        <v>197150.00035830744</v>
      </c>
      <c r="N333" s="82">
        <v>18750</v>
      </c>
    </row>
    <row r="334" spans="1:14" s="1" customFormat="1" ht="12.75" x14ac:dyDescent="0.2">
      <c r="A334" s="74">
        <f t="shared" si="5"/>
        <v>324</v>
      </c>
      <c r="B334" s="54">
        <v>4379</v>
      </c>
      <c r="C334" s="76" t="s">
        <v>362</v>
      </c>
      <c r="D334" s="12" t="s">
        <v>27</v>
      </c>
      <c r="E334" s="85" t="s">
        <v>363</v>
      </c>
      <c r="F334" s="80" t="s">
        <v>16</v>
      </c>
      <c r="G334" s="99">
        <v>42825.74728009259</v>
      </c>
      <c r="H334" s="80" t="s">
        <v>339</v>
      </c>
      <c r="I334" s="65">
        <v>104</v>
      </c>
      <c r="J334" s="80" t="s">
        <v>1</v>
      </c>
      <c r="K334" s="82" t="s">
        <v>1</v>
      </c>
      <c r="L334" s="98" t="s">
        <v>322</v>
      </c>
      <c r="M334" s="83">
        <v>117453.46925016138</v>
      </c>
      <c r="N334" s="82">
        <v>12100</v>
      </c>
    </row>
    <row r="335" spans="1:14" s="1" customFormat="1" ht="12.75" x14ac:dyDescent="0.2">
      <c r="A335" s="74">
        <f t="shared" si="5"/>
        <v>325</v>
      </c>
      <c r="B335" s="54">
        <v>4380</v>
      </c>
      <c r="C335" s="76" t="s">
        <v>364</v>
      </c>
      <c r="D335" s="12" t="s">
        <v>27</v>
      </c>
      <c r="E335" s="85" t="s">
        <v>363</v>
      </c>
      <c r="F335" s="80" t="s">
        <v>16</v>
      </c>
      <c r="G335" s="99">
        <v>42825.753344907411</v>
      </c>
      <c r="H335" s="80" t="s">
        <v>339</v>
      </c>
      <c r="I335" s="65">
        <v>104</v>
      </c>
      <c r="J335" s="80" t="s">
        <v>1</v>
      </c>
      <c r="K335" s="82" t="s">
        <v>1</v>
      </c>
      <c r="L335" s="98" t="s">
        <v>322</v>
      </c>
      <c r="M335" s="83">
        <v>117453.46925016138</v>
      </c>
      <c r="N335" s="82">
        <v>12100</v>
      </c>
    </row>
    <row r="336" spans="1:14" s="1" customFormat="1" ht="12.75" x14ac:dyDescent="0.2">
      <c r="A336" s="74">
        <f t="shared" si="5"/>
        <v>326</v>
      </c>
      <c r="B336" s="54">
        <v>4381</v>
      </c>
      <c r="C336" s="76" t="s">
        <v>365</v>
      </c>
      <c r="D336" s="12" t="s">
        <v>27</v>
      </c>
      <c r="E336" s="85" t="s">
        <v>363</v>
      </c>
      <c r="F336" s="80" t="s">
        <v>16</v>
      </c>
      <c r="G336" s="99">
        <v>42825.754664351851</v>
      </c>
      <c r="H336" s="80" t="s">
        <v>339</v>
      </c>
      <c r="I336" s="65">
        <v>104</v>
      </c>
      <c r="J336" s="80" t="s">
        <v>1</v>
      </c>
      <c r="K336" s="82" t="s">
        <v>1</v>
      </c>
      <c r="L336" s="98" t="s">
        <v>322</v>
      </c>
      <c r="M336" s="83">
        <v>117453.46925016138</v>
      </c>
      <c r="N336" s="82">
        <v>12100</v>
      </c>
    </row>
    <row r="337" spans="1:14" s="1" customFormat="1" ht="12.75" x14ac:dyDescent="0.2">
      <c r="A337" s="74">
        <f t="shared" si="5"/>
        <v>327</v>
      </c>
      <c r="B337" s="54">
        <v>4383</v>
      </c>
      <c r="C337" s="76" t="s">
        <v>366</v>
      </c>
      <c r="D337" s="12" t="s">
        <v>27</v>
      </c>
      <c r="E337" s="85" t="s">
        <v>363</v>
      </c>
      <c r="F337" s="80" t="s">
        <v>16</v>
      </c>
      <c r="G337" s="99">
        <v>42825.756018518521</v>
      </c>
      <c r="H337" s="80" t="s">
        <v>339</v>
      </c>
      <c r="I337" s="65">
        <v>104</v>
      </c>
      <c r="J337" s="80" t="s">
        <v>1</v>
      </c>
      <c r="K337" s="82" t="s">
        <v>1</v>
      </c>
      <c r="L337" s="98" t="s">
        <v>322</v>
      </c>
      <c r="M337" s="83">
        <v>117453.46925016138</v>
      </c>
      <c r="N337" s="82">
        <v>12100</v>
      </c>
    </row>
    <row r="338" spans="1:14" s="1" customFormat="1" ht="12.75" x14ac:dyDescent="0.2">
      <c r="A338" s="74">
        <f t="shared" si="5"/>
        <v>328</v>
      </c>
      <c r="B338" s="54">
        <v>4384</v>
      </c>
      <c r="C338" s="76" t="s">
        <v>367</v>
      </c>
      <c r="D338" s="12" t="s">
        <v>27</v>
      </c>
      <c r="E338" s="85" t="s">
        <v>363</v>
      </c>
      <c r="F338" s="80" t="s">
        <v>16</v>
      </c>
      <c r="G338" s="99">
        <v>42825.757291666669</v>
      </c>
      <c r="H338" s="80" t="s">
        <v>339</v>
      </c>
      <c r="I338" s="65">
        <v>104</v>
      </c>
      <c r="J338" s="80" t="s">
        <v>1</v>
      </c>
      <c r="K338" s="82" t="s">
        <v>1</v>
      </c>
      <c r="L338" s="98" t="s">
        <v>322</v>
      </c>
      <c r="M338" s="83">
        <v>117453.46925016138</v>
      </c>
      <c r="N338" s="82">
        <v>12100</v>
      </c>
    </row>
    <row r="339" spans="1:14" s="1" customFormat="1" ht="12.75" x14ac:dyDescent="0.2">
      <c r="A339" s="74">
        <f t="shared" si="5"/>
        <v>329</v>
      </c>
      <c r="B339" s="54">
        <v>4385</v>
      </c>
      <c r="C339" s="76" t="s">
        <v>368</v>
      </c>
      <c r="D339" s="12" t="s">
        <v>27</v>
      </c>
      <c r="E339" s="85" t="s">
        <v>363</v>
      </c>
      <c r="F339" s="80" t="s">
        <v>16</v>
      </c>
      <c r="G339" s="99">
        <v>42825.757696759261</v>
      </c>
      <c r="H339" s="80" t="s">
        <v>339</v>
      </c>
      <c r="I339" s="65">
        <v>104</v>
      </c>
      <c r="J339" s="80" t="s">
        <v>1</v>
      </c>
      <c r="K339" s="82" t="s">
        <v>1</v>
      </c>
      <c r="L339" s="98" t="s">
        <v>322</v>
      </c>
      <c r="M339" s="83">
        <v>117453.46925016138</v>
      </c>
      <c r="N339" s="82">
        <v>12100</v>
      </c>
    </row>
    <row r="340" spans="1:14" s="1" customFormat="1" ht="12.75" x14ac:dyDescent="0.2">
      <c r="A340" s="74">
        <f t="shared" si="5"/>
        <v>330</v>
      </c>
      <c r="B340" s="54">
        <v>4386</v>
      </c>
      <c r="C340" s="76" t="s">
        <v>369</v>
      </c>
      <c r="D340" s="12" t="s">
        <v>27</v>
      </c>
      <c r="E340" s="85" t="s">
        <v>363</v>
      </c>
      <c r="F340" s="80" t="s">
        <v>16</v>
      </c>
      <c r="G340" s="99">
        <v>43203.757696759261</v>
      </c>
      <c r="H340" s="80" t="s">
        <v>339</v>
      </c>
      <c r="I340" s="65">
        <v>104</v>
      </c>
      <c r="J340" s="80" t="s">
        <v>1</v>
      </c>
      <c r="K340" s="82" t="s">
        <v>1</v>
      </c>
      <c r="L340" s="98" t="s">
        <v>322</v>
      </c>
      <c r="M340" s="83">
        <v>117453.46925016138</v>
      </c>
      <c r="N340" s="82">
        <v>12100</v>
      </c>
    </row>
    <row r="341" spans="1:14" s="1" customFormat="1" ht="12.75" x14ac:dyDescent="0.2">
      <c r="A341" s="74">
        <f t="shared" si="5"/>
        <v>331</v>
      </c>
      <c r="B341" s="54">
        <v>4387</v>
      </c>
      <c r="C341" s="76" t="s">
        <v>370</v>
      </c>
      <c r="D341" s="12" t="s">
        <v>27</v>
      </c>
      <c r="E341" s="85" t="s">
        <v>363</v>
      </c>
      <c r="F341" s="80" t="s">
        <v>16</v>
      </c>
      <c r="G341" s="99">
        <v>43203.757696759261</v>
      </c>
      <c r="H341" s="80" t="s">
        <v>339</v>
      </c>
      <c r="I341" s="65">
        <v>104</v>
      </c>
      <c r="J341" s="80" t="s">
        <v>1</v>
      </c>
      <c r="K341" s="82" t="s">
        <v>1</v>
      </c>
      <c r="L341" s="98" t="s">
        <v>322</v>
      </c>
      <c r="M341" s="83">
        <v>117453.46925016138</v>
      </c>
      <c r="N341" s="82">
        <v>12100</v>
      </c>
    </row>
    <row r="342" spans="1:14" s="1" customFormat="1" ht="12.75" x14ac:dyDescent="0.2">
      <c r="A342" s="74">
        <f t="shared" si="5"/>
        <v>332</v>
      </c>
      <c r="B342" s="54">
        <v>4388</v>
      </c>
      <c r="C342" s="76" t="s">
        <v>371</v>
      </c>
      <c r="D342" s="12" t="s">
        <v>27</v>
      </c>
      <c r="E342" s="85" t="s">
        <v>363</v>
      </c>
      <c r="F342" s="80" t="s">
        <v>16</v>
      </c>
      <c r="G342" s="99">
        <v>43203.757696759261</v>
      </c>
      <c r="H342" s="80" t="s">
        <v>339</v>
      </c>
      <c r="I342" s="65">
        <v>104</v>
      </c>
      <c r="J342" s="80" t="s">
        <v>1</v>
      </c>
      <c r="K342" s="82" t="s">
        <v>1</v>
      </c>
      <c r="L342" s="98" t="s">
        <v>322</v>
      </c>
      <c r="M342" s="83">
        <v>117453.46925016138</v>
      </c>
      <c r="N342" s="82">
        <v>12100</v>
      </c>
    </row>
    <row r="343" spans="1:14" s="1" customFormat="1" ht="12.75" x14ac:dyDescent="0.2">
      <c r="A343" s="74">
        <f t="shared" si="5"/>
        <v>333</v>
      </c>
      <c r="B343" s="54">
        <v>4389</v>
      </c>
      <c r="C343" s="76" t="s">
        <v>372</v>
      </c>
      <c r="D343" s="12" t="s">
        <v>27</v>
      </c>
      <c r="E343" s="85" t="s">
        <v>363</v>
      </c>
      <c r="F343" s="80" t="s">
        <v>16</v>
      </c>
      <c r="G343" s="99">
        <v>43292.757696759261</v>
      </c>
      <c r="H343" s="80" t="s">
        <v>339</v>
      </c>
      <c r="I343" s="65">
        <v>104</v>
      </c>
      <c r="J343" s="80" t="s">
        <v>1</v>
      </c>
      <c r="K343" s="82" t="s">
        <v>1</v>
      </c>
      <c r="L343" s="98" t="s">
        <v>322</v>
      </c>
      <c r="M343" s="83">
        <v>117453.46925016138</v>
      </c>
      <c r="N343" s="82">
        <v>12100</v>
      </c>
    </row>
    <row r="344" spans="1:14" s="1" customFormat="1" ht="12.75" x14ac:dyDescent="0.2">
      <c r="A344" s="74">
        <f t="shared" si="5"/>
        <v>334</v>
      </c>
      <c r="B344" s="54">
        <v>4390</v>
      </c>
      <c r="C344" s="76" t="s">
        <v>373</v>
      </c>
      <c r="D344" s="12" t="s">
        <v>27</v>
      </c>
      <c r="E344" s="85" t="s">
        <v>363</v>
      </c>
      <c r="F344" s="80" t="s">
        <v>16</v>
      </c>
      <c r="G344" s="99">
        <v>43292.757696759261</v>
      </c>
      <c r="H344" s="80" t="s">
        <v>339</v>
      </c>
      <c r="I344" s="65">
        <v>104</v>
      </c>
      <c r="J344" s="80" t="s">
        <v>1</v>
      </c>
      <c r="K344" s="82" t="s">
        <v>1</v>
      </c>
      <c r="L344" s="98" t="s">
        <v>322</v>
      </c>
      <c r="M344" s="83">
        <v>117453.46925016138</v>
      </c>
      <c r="N344" s="82">
        <v>12100</v>
      </c>
    </row>
    <row r="345" spans="1:14" s="1" customFormat="1" ht="12.75" x14ac:dyDescent="0.2">
      <c r="A345" s="74">
        <f t="shared" si="5"/>
        <v>335</v>
      </c>
      <c r="B345" s="54">
        <v>4391</v>
      </c>
      <c r="C345" s="76" t="s">
        <v>374</v>
      </c>
      <c r="D345" s="12" t="s">
        <v>27</v>
      </c>
      <c r="E345" s="85" t="s">
        <v>336</v>
      </c>
      <c r="F345" s="80" t="s">
        <v>24</v>
      </c>
      <c r="G345" s="86">
        <v>40119</v>
      </c>
      <c r="H345" s="80" t="s">
        <v>321</v>
      </c>
      <c r="I345" s="65">
        <v>150</v>
      </c>
      <c r="J345" s="80" t="s">
        <v>1</v>
      </c>
      <c r="K345" s="82" t="s">
        <v>1</v>
      </c>
      <c r="L345" s="98" t="s">
        <v>322</v>
      </c>
      <c r="M345" s="83">
        <v>11033.165157666746</v>
      </c>
      <c r="N345" s="82">
        <v>17980</v>
      </c>
    </row>
    <row r="346" spans="1:14" s="1" customFormat="1" ht="12.75" x14ac:dyDescent="0.2">
      <c r="A346" s="74">
        <f t="shared" si="5"/>
        <v>336</v>
      </c>
      <c r="B346" s="54">
        <v>4392</v>
      </c>
      <c r="C346" s="76" t="s">
        <v>375</v>
      </c>
      <c r="D346" s="12" t="s">
        <v>27</v>
      </c>
      <c r="E346" s="85" t="s">
        <v>336</v>
      </c>
      <c r="F346" s="80" t="s">
        <v>24</v>
      </c>
      <c r="G346" s="86">
        <v>40107</v>
      </c>
      <c r="H346" s="80" t="s">
        <v>321</v>
      </c>
      <c r="I346" s="65">
        <v>150</v>
      </c>
      <c r="J346" s="80" t="s">
        <v>1</v>
      </c>
      <c r="K346" s="82" t="s">
        <v>1</v>
      </c>
      <c r="L346" s="98" t="s">
        <v>322</v>
      </c>
      <c r="M346" s="83">
        <v>11033.165157666746</v>
      </c>
      <c r="N346" s="82">
        <v>17980</v>
      </c>
    </row>
    <row r="347" spans="1:14" s="1" customFormat="1" ht="12.75" x14ac:dyDescent="0.2">
      <c r="A347" s="74">
        <f t="shared" si="5"/>
        <v>337</v>
      </c>
      <c r="B347" s="54">
        <v>4393</v>
      </c>
      <c r="C347" s="76" t="s">
        <v>376</v>
      </c>
      <c r="D347" s="12" t="s">
        <v>27</v>
      </c>
      <c r="E347" s="85" t="s">
        <v>377</v>
      </c>
      <c r="F347" s="80" t="s">
        <v>24</v>
      </c>
      <c r="G347" s="86">
        <v>40119</v>
      </c>
      <c r="H347" s="80" t="s">
        <v>321</v>
      </c>
      <c r="I347" s="65">
        <v>150</v>
      </c>
      <c r="J347" s="80" t="s">
        <v>1</v>
      </c>
      <c r="K347" s="82" t="s">
        <v>1</v>
      </c>
      <c r="L347" s="98" t="s">
        <v>322</v>
      </c>
      <c r="M347" s="83">
        <v>11033.165157666746</v>
      </c>
      <c r="N347" s="82">
        <v>17980</v>
      </c>
    </row>
    <row r="348" spans="1:14" s="1" customFormat="1" ht="12.75" x14ac:dyDescent="0.2">
      <c r="A348" s="74">
        <f t="shared" si="5"/>
        <v>338</v>
      </c>
      <c r="B348" s="54">
        <v>4394</v>
      </c>
      <c r="C348" s="76" t="s">
        <v>378</v>
      </c>
      <c r="D348" s="12" t="s">
        <v>27</v>
      </c>
      <c r="E348" s="85" t="s">
        <v>377</v>
      </c>
      <c r="F348" s="80" t="s">
        <v>24</v>
      </c>
      <c r="G348" s="86">
        <v>40133</v>
      </c>
      <c r="H348" s="80" t="s">
        <v>321</v>
      </c>
      <c r="I348" s="65">
        <v>150</v>
      </c>
      <c r="J348" s="80" t="s">
        <v>1</v>
      </c>
      <c r="K348" s="82" t="s">
        <v>1</v>
      </c>
      <c r="L348" s="98" t="s">
        <v>322</v>
      </c>
      <c r="M348" s="83">
        <v>11033.165157666746</v>
      </c>
      <c r="N348" s="82">
        <v>17980</v>
      </c>
    </row>
    <row r="349" spans="1:14" s="1" customFormat="1" ht="12.75" x14ac:dyDescent="0.2">
      <c r="A349" s="74">
        <f t="shared" si="5"/>
        <v>339</v>
      </c>
      <c r="B349" s="54">
        <v>4395</v>
      </c>
      <c r="C349" s="76" t="s">
        <v>379</v>
      </c>
      <c r="D349" s="12" t="s">
        <v>27</v>
      </c>
      <c r="E349" s="85" t="s">
        <v>377</v>
      </c>
      <c r="F349" s="80" t="s">
        <v>24</v>
      </c>
      <c r="G349" s="86">
        <v>40119</v>
      </c>
      <c r="H349" s="80" t="s">
        <v>321</v>
      </c>
      <c r="I349" s="65">
        <v>150</v>
      </c>
      <c r="J349" s="80" t="s">
        <v>1</v>
      </c>
      <c r="K349" s="82" t="s">
        <v>1</v>
      </c>
      <c r="L349" s="98" t="s">
        <v>322</v>
      </c>
      <c r="M349" s="83">
        <v>11033.165157666746</v>
      </c>
      <c r="N349" s="82">
        <v>17980</v>
      </c>
    </row>
    <row r="350" spans="1:14" s="1" customFormat="1" ht="12.75" x14ac:dyDescent="0.2">
      <c r="A350" s="74">
        <f t="shared" si="5"/>
        <v>340</v>
      </c>
      <c r="B350" s="54">
        <v>4396</v>
      </c>
      <c r="C350" s="76" t="s">
        <v>380</v>
      </c>
      <c r="D350" s="12" t="s">
        <v>27</v>
      </c>
      <c r="E350" s="85" t="s">
        <v>377</v>
      </c>
      <c r="F350" s="80" t="s">
        <v>24</v>
      </c>
      <c r="G350" s="86">
        <v>40119</v>
      </c>
      <c r="H350" s="80" t="s">
        <v>321</v>
      </c>
      <c r="I350" s="65">
        <v>150</v>
      </c>
      <c r="J350" s="80" t="s">
        <v>1</v>
      </c>
      <c r="K350" s="82" t="s">
        <v>1</v>
      </c>
      <c r="L350" s="98" t="s">
        <v>322</v>
      </c>
      <c r="M350" s="83">
        <v>11033.165157666746</v>
      </c>
      <c r="N350" s="82">
        <v>17980</v>
      </c>
    </row>
    <row r="351" spans="1:14" s="1" customFormat="1" ht="12.75" x14ac:dyDescent="0.2">
      <c r="A351" s="74">
        <f t="shared" si="5"/>
        <v>341</v>
      </c>
      <c r="B351" s="54">
        <v>4397</v>
      </c>
      <c r="C351" s="76" t="s">
        <v>381</v>
      </c>
      <c r="D351" s="12" t="s">
        <v>27</v>
      </c>
      <c r="E351" s="85" t="s">
        <v>377</v>
      </c>
      <c r="F351" s="80" t="s">
        <v>24</v>
      </c>
      <c r="G351" s="86">
        <v>40114</v>
      </c>
      <c r="H351" s="80" t="s">
        <v>321</v>
      </c>
      <c r="I351" s="65">
        <v>150</v>
      </c>
      <c r="J351" s="80" t="s">
        <v>1</v>
      </c>
      <c r="K351" s="82" t="s">
        <v>1</v>
      </c>
      <c r="L351" s="98" t="s">
        <v>322</v>
      </c>
      <c r="M351" s="83">
        <v>11033.165157666746</v>
      </c>
      <c r="N351" s="82">
        <v>17980</v>
      </c>
    </row>
    <row r="352" spans="1:14" s="1" customFormat="1" ht="12.75" x14ac:dyDescent="0.2">
      <c r="A352" s="74">
        <f t="shared" si="5"/>
        <v>342</v>
      </c>
      <c r="B352" s="54">
        <v>4398</v>
      </c>
      <c r="C352" s="76" t="s">
        <v>382</v>
      </c>
      <c r="D352" s="12" t="s">
        <v>27</v>
      </c>
      <c r="E352" s="85" t="s">
        <v>377</v>
      </c>
      <c r="F352" s="80" t="s">
        <v>24</v>
      </c>
      <c r="G352" s="86">
        <v>40114</v>
      </c>
      <c r="H352" s="80" t="s">
        <v>321</v>
      </c>
      <c r="I352" s="65">
        <v>150</v>
      </c>
      <c r="J352" s="80" t="s">
        <v>1</v>
      </c>
      <c r="K352" s="82" t="s">
        <v>1</v>
      </c>
      <c r="L352" s="98" t="s">
        <v>322</v>
      </c>
      <c r="M352" s="83">
        <v>11033.165157666746</v>
      </c>
      <c r="N352" s="82">
        <v>17980</v>
      </c>
    </row>
    <row r="353" spans="1:14" s="1" customFormat="1" ht="12.75" x14ac:dyDescent="0.2">
      <c r="A353" s="74">
        <f t="shared" si="5"/>
        <v>343</v>
      </c>
      <c r="B353" s="54">
        <v>4399</v>
      </c>
      <c r="C353" s="76" t="s">
        <v>383</v>
      </c>
      <c r="D353" s="12" t="s">
        <v>27</v>
      </c>
      <c r="E353" s="85" t="s">
        <v>377</v>
      </c>
      <c r="F353" s="80" t="s">
        <v>24</v>
      </c>
      <c r="G353" s="86">
        <v>40114</v>
      </c>
      <c r="H353" s="80" t="s">
        <v>321</v>
      </c>
      <c r="I353" s="65">
        <v>150</v>
      </c>
      <c r="J353" s="80" t="s">
        <v>1</v>
      </c>
      <c r="K353" s="82" t="s">
        <v>1</v>
      </c>
      <c r="L353" s="98" t="s">
        <v>322</v>
      </c>
      <c r="M353" s="83">
        <v>11033.165157666746</v>
      </c>
      <c r="N353" s="82">
        <v>17980</v>
      </c>
    </row>
    <row r="354" spans="1:14" s="1" customFormat="1" ht="12.75" x14ac:dyDescent="0.2">
      <c r="A354" s="74">
        <f t="shared" si="5"/>
        <v>344</v>
      </c>
      <c r="B354" s="54">
        <v>4502</v>
      </c>
      <c r="C354" s="76" t="s">
        <v>384</v>
      </c>
      <c r="D354" s="12" t="s">
        <v>27</v>
      </c>
      <c r="E354" s="85" t="s">
        <v>235</v>
      </c>
      <c r="F354" s="80" t="s">
        <v>24</v>
      </c>
      <c r="G354" s="86">
        <v>40980</v>
      </c>
      <c r="H354" s="80" t="s">
        <v>17</v>
      </c>
      <c r="I354" s="65">
        <v>22</v>
      </c>
      <c r="J354" s="80" t="s">
        <v>1</v>
      </c>
      <c r="K354" s="82" t="s">
        <v>1</v>
      </c>
      <c r="L354" s="98" t="s">
        <v>322</v>
      </c>
      <c r="M354" s="83">
        <v>7415.7339584317497</v>
      </c>
      <c r="N354" s="82">
        <v>6363</v>
      </c>
    </row>
    <row r="355" spans="1:14" s="1" customFormat="1" ht="12.75" x14ac:dyDescent="0.2">
      <c r="A355" s="74">
        <f t="shared" si="5"/>
        <v>345</v>
      </c>
      <c r="B355" s="54">
        <v>4503</v>
      </c>
      <c r="C355" s="76" t="s">
        <v>385</v>
      </c>
      <c r="D355" s="12" t="s">
        <v>27</v>
      </c>
      <c r="E355" s="85" t="s">
        <v>235</v>
      </c>
      <c r="F355" s="80" t="s">
        <v>24</v>
      </c>
      <c r="G355" s="86">
        <v>41064</v>
      </c>
      <c r="H355" s="80" t="s">
        <v>17</v>
      </c>
      <c r="I355" s="65">
        <v>22</v>
      </c>
      <c r="J355" s="80" t="s">
        <v>1</v>
      </c>
      <c r="K355" s="82" t="s">
        <v>1</v>
      </c>
      <c r="L355" s="98" t="s">
        <v>322</v>
      </c>
      <c r="M355" s="83">
        <v>7415.7339584317497</v>
      </c>
      <c r="N355" s="82">
        <v>6363</v>
      </c>
    </row>
    <row r="356" spans="1:14" s="1" customFormat="1" ht="12.75" x14ac:dyDescent="0.2">
      <c r="A356" s="74">
        <f t="shared" si="5"/>
        <v>346</v>
      </c>
      <c r="B356" s="54">
        <v>4504</v>
      </c>
      <c r="C356" s="76" t="s">
        <v>386</v>
      </c>
      <c r="D356" s="12" t="s">
        <v>27</v>
      </c>
      <c r="E356" s="85" t="s">
        <v>235</v>
      </c>
      <c r="F356" s="80" t="s">
        <v>24</v>
      </c>
      <c r="G356" s="86">
        <v>41229</v>
      </c>
      <c r="H356" s="80" t="s">
        <v>17</v>
      </c>
      <c r="I356" s="65">
        <v>22</v>
      </c>
      <c r="J356" s="80" t="s">
        <v>1</v>
      </c>
      <c r="K356" s="82" t="s">
        <v>1</v>
      </c>
      <c r="L356" s="98" t="s">
        <v>322</v>
      </c>
      <c r="M356" s="83">
        <v>7415.7339584317497</v>
      </c>
      <c r="N356" s="82">
        <v>6363</v>
      </c>
    </row>
    <row r="357" spans="1:14" s="1" customFormat="1" ht="12.75" x14ac:dyDescent="0.2">
      <c r="A357" s="74">
        <f t="shared" si="5"/>
        <v>347</v>
      </c>
      <c r="B357" s="54">
        <v>4505</v>
      </c>
      <c r="C357" s="76" t="s">
        <v>387</v>
      </c>
      <c r="D357" s="12" t="s">
        <v>27</v>
      </c>
      <c r="E357" s="85" t="s">
        <v>235</v>
      </c>
      <c r="F357" s="80" t="s">
        <v>24</v>
      </c>
      <c r="G357" s="86">
        <v>40917</v>
      </c>
      <c r="H357" s="80" t="s">
        <v>17</v>
      </c>
      <c r="I357" s="65">
        <v>22</v>
      </c>
      <c r="J357" s="80" t="s">
        <v>1</v>
      </c>
      <c r="K357" s="82" t="s">
        <v>1</v>
      </c>
      <c r="L357" s="98" t="s">
        <v>322</v>
      </c>
      <c r="M357" s="83">
        <v>7415.7339584317497</v>
      </c>
      <c r="N357" s="82">
        <v>6363</v>
      </c>
    </row>
    <row r="358" spans="1:14" s="1" customFormat="1" ht="12.75" x14ac:dyDescent="0.2">
      <c r="A358" s="74">
        <f t="shared" si="5"/>
        <v>348</v>
      </c>
      <c r="B358" s="54">
        <v>4506</v>
      </c>
      <c r="C358" s="76" t="s">
        <v>388</v>
      </c>
      <c r="D358" s="12" t="s">
        <v>27</v>
      </c>
      <c r="E358" s="85" t="s">
        <v>235</v>
      </c>
      <c r="F358" s="80" t="s">
        <v>24</v>
      </c>
      <c r="G358" s="86">
        <v>40942</v>
      </c>
      <c r="H358" s="80" t="s">
        <v>17</v>
      </c>
      <c r="I358" s="65">
        <v>22</v>
      </c>
      <c r="J358" s="80" t="s">
        <v>1</v>
      </c>
      <c r="K358" s="82" t="s">
        <v>1</v>
      </c>
      <c r="L358" s="98" t="s">
        <v>322</v>
      </c>
      <c r="M358" s="83">
        <v>7415.7339584317497</v>
      </c>
      <c r="N358" s="82">
        <v>6363</v>
      </c>
    </row>
    <row r="359" spans="1:14" s="1" customFormat="1" ht="12.75" x14ac:dyDescent="0.2">
      <c r="A359" s="74">
        <f t="shared" si="5"/>
        <v>349</v>
      </c>
      <c r="B359" s="54">
        <v>4507</v>
      </c>
      <c r="C359" s="76" t="s">
        <v>389</v>
      </c>
      <c r="D359" s="12" t="s">
        <v>27</v>
      </c>
      <c r="E359" s="85" t="s">
        <v>235</v>
      </c>
      <c r="F359" s="80" t="s">
        <v>24</v>
      </c>
      <c r="G359" s="86">
        <v>40961</v>
      </c>
      <c r="H359" s="80" t="s">
        <v>17</v>
      </c>
      <c r="I359" s="65">
        <v>22</v>
      </c>
      <c r="J359" s="80" t="s">
        <v>1</v>
      </c>
      <c r="K359" s="82" t="s">
        <v>1</v>
      </c>
      <c r="L359" s="98" t="s">
        <v>322</v>
      </c>
      <c r="M359" s="83">
        <v>7415.7339584317497</v>
      </c>
      <c r="N359" s="82">
        <v>6363</v>
      </c>
    </row>
    <row r="360" spans="1:14" s="1" customFormat="1" ht="12.75" x14ac:dyDescent="0.2">
      <c r="A360" s="74">
        <f t="shared" si="5"/>
        <v>350</v>
      </c>
      <c r="B360" s="54">
        <v>4508</v>
      </c>
      <c r="C360" s="76" t="s">
        <v>390</v>
      </c>
      <c r="D360" s="12" t="s">
        <v>27</v>
      </c>
      <c r="E360" s="85" t="s">
        <v>235</v>
      </c>
      <c r="F360" s="80" t="s">
        <v>24</v>
      </c>
      <c r="G360" s="86">
        <v>40942</v>
      </c>
      <c r="H360" s="80" t="s">
        <v>17</v>
      </c>
      <c r="I360" s="65">
        <v>20</v>
      </c>
      <c r="J360" s="80" t="s">
        <v>1</v>
      </c>
      <c r="K360" s="82" t="s">
        <v>1</v>
      </c>
      <c r="L360" s="98" t="s">
        <v>322</v>
      </c>
      <c r="M360" s="83">
        <v>7415.7339584317497</v>
      </c>
      <c r="N360" s="82">
        <v>6363</v>
      </c>
    </row>
    <row r="361" spans="1:14" s="1" customFormat="1" ht="12.75" x14ac:dyDescent="0.2">
      <c r="A361" s="74">
        <f t="shared" si="5"/>
        <v>351</v>
      </c>
      <c r="B361" s="54">
        <v>4509</v>
      </c>
      <c r="C361" s="76" t="s">
        <v>391</v>
      </c>
      <c r="D361" s="12" t="s">
        <v>27</v>
      </c>
      <c r="E361" s="85" t="s">
        <v>235</v>
      </c>
      <c r="F361" s="80" t="s">
        <v>24</v>
      </c>
      <c r="G361" s="86">
        <v>41270</v>
      </c>
      <c r="H361" s="80" t="s">
        <v>17</v>
      </c>
      <c r="I361" s="65">
        <v>22</v>
      </c>
      <c r="J361" s="80" t="s">
        <v>1</v>
      </c>
      <c r="K361" s="82" t="s">
        <v>1</v>
      </c>
      <c r="L361" s="98" t="s">
        <v>322</v>
      </c>
      <c r="M361" s="83">
        <v>7415.7339584317497</v>
      </c>
      <c r="N361" s="82">
        <v>6363</v>
      </c>
    </row>
    <row r="362" spans="1:14" s="1" customFormat="1" ht="12.75" x14ac:dyDescent="0.2">
      <c r="A362" s="74">
        <f t="shared" si="5"/>
        <v>352</v>
      </c>
      <c r="B362" s="54">
        <v>4511</v>
      </c>
      <c r="C362" s="76" t="s">
        <v>392</v>
      </c>
      <c r="D362" s="100" t="s">
        <v>27</v>
      </c>
      <c r="E362" s="85" t="s">
        <v>393</v>
      </c>
      <c r="F362" s="80" t="s">
        <v>24</v>
      </c>
      <c r="G362" s="86">
        <v>39540</v>
      </c>
      <c r="H362" s="80" t="s">
        <v>17</v>
      </c>
      <c r="I362" s="65">
        <v>72</v>
      </c>
      <c r="J362" s="80" t="s">
        <v>1</v>
      </c>
      <c r="K362" s="82" t="s">
        <v>1</v>
      </c>
      <c r="L362" s="98" t="s">
        <v>322</v>
      </c>
      <c r="M362" s="83">
        <v>9797.2094979281228</v>
      </c>
      <c r="N362" s="82">
        <v>10645</v>
      </c>
    </row>
    <row r="363" spans="1:14" s="1" customFormat="1" ht="12.75" x14ac:dyDescent="0.2">
      <c r="A363" s="74">
        <f t="shared" si="5"/>
        <v>353</v>
      </c>
      <c r="B363" s="54">
        <v>4514</v>
      </c>
      <c r="C363" s="76" t="s">
        <v>394</v>
      </c>
      <c r="D363" s="100" t="s">
        <v>27</v>
      </c>
      <c r="E363" s="85" t="s">
        <v>393</v>
      </c>
      <c r="F363" s="80" t="s">
        <v>24</v>
      </c>
      <c r="G363" s="86">
        <v>39540</v>
      </c>
      <c r="H363" s="80" t="s">
        <v>17</v>
      </c>
      <c r="I363" s="65">
        <v>72</v>
      </c>
      <c r="J363" s="80" t="s">
        <v>1</v>
      </c>
      <c r="K363" s="82" t="s">
        <v>1</v>
      </c>
      <c r="L363" s="98" t="s">
        <v>322</v>
      </c>
      <c r="M363" s="83">
        <v>9797.2094979281228</v>
      </c>
      <c r="N363" s="82">
        <v>10645</v>
      </c>
    </row>
    <row r="364" spans="1:14" s="1" customFormat="1" ht="12.75" x14ac:dyDescent="0.2">
      <c r="A364" s="74">
        <f t="shared" si="5"/>
        <v>354</v>
      </c>
      <c r="B364" s="54">
        <v>4515</v>
      </c>
      <c r="C364" s="76" t="s">
        <v>395</v>
      </c>
      <c r="D364" s="100" t="s">
        <v>27</v>
      </c>
      <c r="E364" s="85" t="s">
        <v>393</v>
      </c>
      <c r="F364" s="80" t="s">
        <v>24</v>
      </c>
      <c r="G364" s="86">
        <v>39540</v>
      </c>
      <c r="H364" s="80" t="s">
        <v>17</v>
      </c>
      <c r="I364" s="65">
        <v>72</v>
      </c>
      <c r="J364" s="80" t="s">
        <v>1</v>
      </c>
      <c r="K364" s="82" t="s">
        <v>1</v>
      </c>
      <c r="L364" s="98" t="s">
        <v>322</v>
      </c>
      <c r="M364" s="83">
        <v>9797.2094979281228</v>
      </c>
      <c r="N364" s="82">
        <v>10645</v>
      </c>
    </row>
    <row r="365" spans="1:14" s="1" customFormat="1" ht="12.75" x14ac:dyDescent="0.2">
      <c r="A365" s="74">
        <f t="shared" si="5"/>
        <v>355</v>
      </c>
      <c r="B365" s="54">
        <v>4516</v>
      </c>
      <c r="C365" s="76" t="s">
        <v>396</v>
      </c>
      <c r="D365" s="100" t="s">
        <v>27</v>
      </c>
      <c r="E365" s="85" t="s">
        <v>393</v>
      </c>
      <c r="F365" s="80" t="s">
        <v>24</v>
      </c>
      <c r="G365" s="86">
        <v>39540</v>
      </c>
      <c r="H365" s="80" t="s">
        <v>17</v>
      </c>
      <c r="I365" s="65">
        <v>72</v>
      </c>
      <c r="J365" s="80" t="s">
        <v>1</v>
      </c>
      <c r="K365" s="82" t="s">
        <v>1</v>
      </c>
      <c r="L365" s="98" t="s">
        <v>322</v>
      </c>
      <c r="M365" s="83">
        <v>9797.2094979281228</v>
      </c>
      <c r="N365" s="82">
        <v>10645</v>
      </c>
    </row>
    <row r="366" spans="1:14" s="1" customFormat="1" ht="12.75" x14ac:dyDescent="0.2">
      <c r="A366" s="74">
        <f t="shared" si="5"/>
        <v>356</v>
      </c>
      <c r="B366" s="54">
        <v>4517</v>
      </c>
      <c r="C366" s="76" t="s">
        <v>397</v>
      </c>
      <c r="D366" s="12" t="s">
        <v>27</v>
      </c>
      <c r="E366" s="85" t="s">
        <v>363</v>
      </c>
      <c r="F366" s="80" t="s">
        <v>16</v>
      </c>
      <c r="G366" s="86">
        <v>43348</v>
      </c>
      <c r="H366" s="78" t="s">
        <v>339</v>
      </c>
      <c r="I366" s="65">
        <v>104</v>
      </c>
      <c r="J366" s="80" t="s">
        <v>1</v>
      </c>
      <c r="K366" s="82" t="s">
        <v>1</v>
      </c>
      <c r="L366" s="98" t="s">
        <v>322</v>
      </c>
      <c r="M366" s="83">
        <v>117453.46925016138</v>
      </c>
      <c r="N366" s="82">
        <v>12100</v>
      </c>
    </row>
    <row r="367" spans="1:14" s="1" customFormat="1" ht="12.75" x14ac:dyDescent="0.2">
      <c r="A367" s="74">
        <f t="shared" si="5"/>
        <v>357</v>
      </c>
      <c r="B367" s="54">
        <v>4518</v>
      </c>
      <c r="C367" s="76" t="s">
        <v>398</v>
      </c>
      <c r="D367" s="12" t="s">
        <v>27</v>
      </c>
      <c r="E367" s="85" t="s">
        <v>363</v>
      </c>
      <c r="F367" s="80" t="s">
        <v>16</v>
      </c>
      <c r="G367" s="86">
        <v>43348.757696759261</v>
      </c>
      <c r="H367" s="78" t="s">
        <v>339</v>
      </c>
      <c r="I367" s="65">
        <v>104</v>
      </c>
      <c r="J367" s="80" t="s">
        <v>1</v>
      </c>
      <c r="K367" s="82" t="s">
        <v>1</v>
      </c>
      <c r="L367" s="98" t="s">
        <v>322</v>
      </c>
      <c r="M367" s="83">
        <v>117453.46925016138</v>
      </c>
      <c r="N367" s="82">
        <v>12100</v>
      </c>
    </row>
    <row r="368" spans="1:14" s="1" customFormat="1" ht="12.75" x14ac:dyDescent="0.2">
      <c r="A368" s="74">
        <f t="shared" si="5"/>
        <v>358</v>
      </c>
      <c r="B368" s="54">
        <v>4519</v>
      </c>
      <c r="C368" s="76" t="s">
        <v>399</v>
      </c>
      <c r="D368" s="12" t="s">
        <v>27</v>
      </c>
      <c r="E368" s="85" t="s">
        <v>363</v>
      </c>
      <c r="F368" s="80" t="s">
        <v>16</v>
      </c>
      <c r="G368" s="86">
        <v>43348.757696759261</v>
      </c>
      <c r="H368" s="78" t="s">
        <v>339</v>
      </c>
      <c r="I368" s="65">
        <v>104</v>
      </c>
      <c r="J368" s="80" t="s">
        <v>1</v>
      </c>
      <c r="K368" s="82" t="s">
        <v>1</v>
      </c>
      <c r="L368" s="98" t="s">
        <v>322</v>
      </c>
      <c r="M368" s="83">
        <v>117453.46925016138</v>
      </c>
      <c r="N368" s="82">
        <v>12100</v>
      </c>
    </row>
    <row r="369" spans="1:14" s="1" customFormat="1" ht="12.75" x14ac:dyDescent="0.2">
      <c r="A369" s="74">
        <f t="shared" si="5"/>
        <v>359</v>
      </c>
      <c r="B369" s="54">
        <v>4520</v>
      </c>
      <c r="C369" s="76" t="s">
        <v>400</v>
      </c>
      <c r="D369" s="12" t="s">
        <v>27</v>
      </c>
      <c r="E369" s="85" t="s">
        <v>363</v>
      </c>
      <c r="F369" s="80" t="s">
        <v>16</v>
      </c>
      <c r="G369" s="86">
        <v>43348.757696759261</v>
      </c>
      <c r="H369" s="78" t="s">
        <v>339</v>
      </c>
      <c r="I369" s="65">
        <v>104</v>
      </c>
      <c r="J369" s="80" t="s">
        <v>1</v>
      </c>
      <c r="K369" s="82" t="s">
        <v>1</v>
      </c>
      <c r="L369" s="98" t="s">
        <v>322</v>
      </c>
      <c r="M369" s="83">
        <v>117453.46925016138</v>
      </c>
      <c r="N369" s="82">
        <v>12100</v>
      </c>
    </row>
    <row r="370" spans="1:14" s="1" customFormat="1" ht="12.75" x14ac:dyDescent="0.2">
      <c r="A370" s="74">
        <f t="shared" si="5"/>
        <v>360</v>
      </c>
      <c r="B370" s="54">
        <v>4521</v>
      </c>
      <c r="C370" s="76" t="s">
        <v>401</v>
      </c>
      <c r="D370" s="12" t="s">
        <v>27</v>
      </c>
      <c r="E370" s="85" t="s">
        <v>363</v>
      </c>
      <c r="F370" s="80" t="s">
        <v>16</v>
      </c>
      <c r="G370" s="86">
        <v>43348.757696759261</v>
      </c>
      <c r="H370" s="78" t="s">
        <v>339</v>
      </c>
      <c r="I370" s="65">
        <v>104</v>
      </c>
      <c r="J370" s="80" t="s">
        <v>1</v>
      </c>
      <c r="K370" s="82" t="s">
        <v>1</v>
      </c>
      <c r="L370" s="98" t="s">
        <v>322</v>
      </c>
      <c r="M370" s="83">
        <v>117453.46925016138</v>
      </c>
      <c r="N370" s="82">
        <v>12100</v>
      </c>
    </row>
    <row r="371" spans="1:14" s="1" customFormat="1" ht="12.75" x14ac:dyDescent="0.2">
      <c r="A371" s="74">
        <f t="shared" si="5"/>
        <v>361</v>
      </c>
      <c r="B371" s="54">
        <v>4522</v>
      </c>
      <c r="C371" s="76" t="s">
        <v>402</v>
      </c>
      <c r="D371" s="12" t="s">
        <v>27</v>
      </c>
      <c r="E371" s="85" t="s">
        <v>363</v>
      </c>
      <c r="F371" s="80" t="s">
        <v>16</v>
      </c>
      <c r="G371" s="86">
        <v>43348.757696759261</v>
      </c>
      <c r="H371" s="78" t="s">
        <v>339</v>
      </c>
      <c r="I371" s="65">
        <v>104</v>
      </c>
      <c r="J371" s="80" t="s">
        <v>1</v>
      </c>
      <c r="K371" s="82" t="s">
        <v>1</v>
      </c>
      <c r="L371" s="98" t="s">
        <v>322</v>
      </c>
      <c r="M371" s="83">
        <v>117453.46925016138</v>
      </c>
      <c r="N371" s="82">
        <v>12100</v>
      </c>
    </row>
    <row r="372" spans="1:14" s="1" customFormat="1" ht="12.75" x14ac:dyDescent="0.2">
      <c r="A372" s="74">
        <f t="shared" si="5"/>
        <v>362</v>
      </c>
      <c r="B372" s="54">
        <v>4523</v>
      </c>
      <c r="C372" s="76" t="s">
        <v>403</v>
      </c>
      <c r="D372" s="12" t="s">
        <v>27</v>
      </c>
      <c r="E372" s="85" t="s">
        <v>363</v>
      </c>
      <c r="F372" s="80" t="s">
        <v>16</v>
      </c>
      <c r="G372" s="86">
        <v>43348.757696759261</v>
      </c>
      <c r="H372" s="78" t="s">
        <v>339</v>
      </c>
      <c r="I372" s="65">
        <v>104</v>
      </c>
      <c r="J372" s="80" t="s">
        <v>1</v>
      </c>
      <c r="K372" s="82" t="s">
        <v>1</v>
      </c>
      <c r="L372" s="98" t="s">
        <v>322</v>
      </c>
      <c r="M372" s="83">
        <v>117453.46925016138</v>
      </c>
      <c r="N372" s="82">
        <v>12100</v>
      </c>
    </row>
    <row r="373" spans="1:14" s="1" customFormat="1" ht="12.75" x14ac:dyDescent="0.2">
      <c r="A373" s="74">
        <f t="shared" si="5"/>
        <v>363</v>
      </c>
      <c r="B373" s="54">
        <v>4524</v>
      </c>
      <c r="C373" s="76" t="s">
        <v>404</v>
      </c>
      <c r="D373" s="12" t="s">
        <v>27</v>
      </c>
      <c r="E373" s="85" t="s">
        <v>363</v>
      </c>
      <c r="F373" s="80" t="s">
        <v>16</v>
      </c>
      <c r="G373" s="86">
        <v>43348.757696759261</v>
      </c>
      <c r="H373" s="78" t="s">
        <v>339</v>
      </c>
      <c r="I373" s="65">
        <v>104</v>
      </c>
      <c r="J373" s="80" t="s">
        <v>1</v>
      </c>
      <c r="K373" s="82" t="s">
        <v>1</v>
      </c>
      <c r="L373" s="98" t="s">
        <v>322</v>
      </c>
      <c r="M373" s="83">
        <v>117453.46925016138</v>
      </c>
      <c r="N373" s="82">
        <v>12100</v>
      </c>
    </row>
    <row r="374" spans="1:14" s="1" customFormat="1" ht="12.75" x14ac:dyDescent="0.2">
      <c r="A374" s="74">
        <f t="shared" si="5"/>
        <v>364</v>
      </c>
      <c r="B374" s="54">
        <v>4525</v>
      </c>
      <c r="C374" s="76" t="s">
        <v>405</v>
      </c>
      <c r="D374" s="12" t="s">
        <v>27</v>
      </c>
      <c r="E374" s="85" t="s">
        <v>363</v>
      </c>
      <c r="F374" s="80" t="s">
        <v>16</v>
      </c>
      <c r="G374" s="86">
        <v>43348.757696759261</v>
      </c>
      <c r="H374" s="78" t="s">
        <v>339</v>
      </c>
      <c r="I374" s="65">
        <v>104</v>
      </c>
      <c r="J374" s="80" t="s">
        <v>1</v>
      </c>
      <c r="K374" s="82" t="s">
        <v>1</v>
      </c>
      <c r="L374" s="98" t="s">
        <v>322</v>
      </c>
      <c r="M374" s="83">
        <v>117453.46925016138</v>
      </c>
      <c r="N374" s="82">
        <v>12100</v>
      </c>
    </row>
    <row r="375" spans="1:14" s="1" customFormat="1" ht="12.75" x14ac:dyDescent="0.2">
      <c r="A375" s="74">
        <f t="shared" si="5"/>
        <v>365</v>
      </c>
      <c r="B375" s="54">
        <v>4526</v>
      </c>
      <c r="C375" s="76" t="s">
        <v>406</v>
      </c>
      <c r="D375" s="12" t="s">
        <v>27</v>
      </c>
      <c r="E375" s="85" t="s">
        <v>363</v>
      </c>
      <c r="F375" s="80" t="s">
        <v>16</v>
      </c>
      <c r="G375" s="86">
        <v>43348.757696759261</v>
      </c>
      <c r="H375" s="78" t="s">
        <v>339</v>
      </c>
      <c r="I375" s="65">
        <v>104</v>
      </c>
      <c r="J375" s="80" t="s">
        <v>1</v>
      </c>
      <c r="K375" s="82" t="s">
        <v>1</v>
      </c>
      <c r="L375" s="98" t="s">
        <v>322</v>
      </c>
      <c r="M375" s="83">
        <v>117453.46925016138</v>
      </c>
      <c r="N375" s="82">
        <v>12100</v>
      </c>
    </row>
    <row r="376" spans="1:14" s="1" customFormat="1" ht="12.75" x14ac:dyDescent="0.2">
      <c r="A376" s="74">
        <f t="shared" si="5"/>
        <v>366</v>
      </c>
      <c r="B376" s="54">
        <v>4527</v>
      </c>
      <c r="C376" s="76" t="s">
        <v>407</v>
      </c>
      <c r="D376" s="12" t="s">
        <v>27</v>
      </c>
      <c r="E376" s="85" t="s">
        <v>363</v>
      </c>
      <c r="F376" s="80" t="s">
        <v>16</v>
      </c>
      <c r="G376" s="86">
        <v>43348.757696759261</v>
      </c>
      <c r="H376" s="78" t="s">
        <v>339</v>
      </c>
      <c r="I376" s="65">
        <v>104</v>
      </c>
      <c r="J376" s="80" t="s">
        <v>1</v>
      </c>
      <c r="K376" s="82" t="s">
        <v>1</v>
      </c>
      <c r="L376" s="98" t="s">
        <v>322</v>
      </c>
      <c r="M376" s="83">
        <v>117453.46925016138</v>
      </c>
      <c r="N376" s="82">
        <v>12100</v>
      </c>
    </row>
    <row r="377" spans="1:14" s="1" customFormat="1" ht="12.75" x14ac:dyDescent="0.2">
      <c r="A377" s="74">
        <f t="shared" si="5"/>
        <v>367</v>
      </c>
      <c r="B377" s="54">
        <v>4528</v>
      </c>
      <c r="C377" s="76" t="s">
        <v>408</v>
      </c>
      <c r="D377" s="12" t="s">
        <v>27</v>
      </c>
      <c r="E377" s="85" t="s">
        <v>363</v>
      </c>
      <c r="F377" s="80" t="s">
        <v>16</v>
      </c>
      <c r="G377" s="86">
        <v>43348.757696759261</v>
      </c>
      <c r="H377" s="78" t="s">
        <v>339</v>
      </c>
      <c r="I377" s="65">
        <v>104</v>
      </c>
      <c r="J377" s="80" t="s">
        <v>1</v>
      </c>
      <c r="K377" s="82" t="s">
        <v>1</v>
      </c>
      <c r="L377" s="98" t="s">
        <v>322</v>
      </c>
      <c r="M377" s="83">
        <v>117453.46925016138</v>
      </c>
      <c r="N377" s="82">
        <v>12100</v>
      </c>
    </row>
    <row r="378" spans="1:14" s="1" customFormat="1" ht="12.75" x14ac:dyDescent="0.2">
      <c r="A378" s="74">
        <f t="shared" si="5"/>
        <v>368</v>
      </c>
      <c r="B378" s="54">
        <v>4529</v>
      </c>
      <c r="C378" s="76" t="s">
        <v>556</v>
      </c>
      <c r="D378" s="12" t="s">
        <v>27</v>
      </c>
      <c r="E378" s="85" t="s">
        <v>363</v>
      </c>
      <c r="F378" s="80" t="s">
        <v>16</v>
      </c>
      <c r="G378" s="86">
        <v>43348.757696759261</v>
      </c>
      <c r="H378" s="78" t="s">
        <v>339</v>
      </c>
      <c r="I378" s="65">
        <v>104</v>
      </c>
      <c r="J378" s="80" t="s">
        <v>1</v>
      </c>
      <c r="K378" s="82" t="s">
        <v>1</v>
      </c>
      <c r="L378" s="98" t="s">
        <v>322</v>
      </c>
      <c r="M378" s="83">
        <v>117453.46925016138</v>
      </c>
      <c r="N378" s="82">
        <v>12100</v>
      </c>
    </row>
    <row r="379" spans="1:14" s="1" customFormat="1" ht="12.75" x14ac:dyDescent="0.2">
      <c r="A379" s="74">
        <f t="shared" si="5"/>
        <v>369</v>
      </c>
      <c r="B379" s="54">
        <v>4530</v>
      </c>
      <c r="C379" s="76" t="s">
        <v>409</v>
      </c>
      <c r="D379" s="12" t="s">
        <v>27</v>
      </c>
      <c r="E379" s="85" t="s">
        <v>363</v>
      </c>
      <c r="F379" s="80" t="s">
        <v>16</v>
      </c>
      <c r="G379" s="86">
        <v>43348.757696759261</v>
      </c>
      <c r="H379" s="78" t="s">
        <v>339</v>
      </c>
      <c r="I379" s="65">
        <v>104</v>
      </c>
      <c r="J379" s="80" t="s">
        <v>1</v>
      </c>
      <c r="K379" s="82" t="s">
        <v>1</v>
      </c>
      <c r="L379" s="98" t="s">
        <v>322</v>
      </c>
      <c r="M379" s="83">
        <v>117453.46925016138</v>
      </c>
      <c r="N379" s="82">
        <v>12100</v>
      </c>
    </row>
    <row r="380" spans="1:14" s="1" customFormat="1" ht="12.75" x14ac:dyDescent="0.2">
      <c r="A380" s="74">
        <f t="shared" si="5"/>
        <v>370</v>
      </c>
      <c r="B380" s="54">
        <v>4531</v>
      </c>
      <c r="C380" s="76" t="s">
        <v>557</v>
      </c>
      <c r="D380" s="12" t="s">
        <v>27</v>
      </c>
      <c r="E380" s="85" t="s">
        <v>363</v>
      </c>
      <c r="F380" s="80" t="s">
        <v>16</v>
      </c>
      <c r="G380" s="86">
        <v>43348.757696759261</v>
      </c>
      <c r="H380" s="78" t="s">
        <v>339</v>
      </c>
      <c r="I380" s="65">
        <v>104</v>
      </c>
      <c r="J380" s="80" t="s">
        <v>1</v>
      </c>
      <c r="K380" s="82" t="s">
        <v>1</v>
      </c>
      <c r="L380" s="98" t="s">
        <v>322</v>
      </c>
      <c r="M380" s="83">
        <v>117453.46925016138</v>
      </c>
      <c r="N380" s="82">
        <v>12100</v>
      </c>
    </row>
    <row r="381" spans="1:14" s="1" customFormat="1" ht="12.75" x14ac:dyDescent="0.2">
      <c r="A381" s="74">
        <f t="shared" si="5"/>
        <v>371</v>
      </c>
      <c r="B381" s="54">
        <v>4532</v>
      </c>
      <c r="C381" s="76" t="s">
        <v>410</v>
      </c>
      <c r="D381" s="12" t="s">
        <v>27</v>
      </c>
      <c r="E381" s="85" t="s">
        <v>363</v>
      </c>
      <c r="F381" s="80" t="s">
        <v>16</v>
      </c>
      <c r="G381" s="86">
        <v>43348.757696759261</v>
      </c>
      <c r="H381" s="78" t="s">
        <v>339</v>
      </c>
      <c r="I381" s="65">
        <v>104</v>
      </c>
      <c r="J381" s="80" t="s">
        <v>1</v>
      </c>
      <c r="K381" s="82" t="s">
        <v>1</v>
      </c>
      <c r="L381" s="98" t="s">
        <v>322</v>
      </c>
      <c r="M381" s="83">
        <v>117453.46925016138</v>
      </c>
      <c r="N381" s="82">
        <v>12100</v>
      </c>
    </row>
    <row r="382" spans="1:14" s="1" customFormat="1" ht="12.75" x14ac:dyDescent="0.2">
      <c r="A382" s="74">
        <f t="shared" si="5"/>
        <v>372</v>
      </c>
      <c r="B382" s="54">
        <v>4533</v>
      </c>
      <c r="C382" s="76" t="s">
        <v>558</v>
      </c>
      <c r="D382" s="12" t="s">
        <v>27</v>
      </c>
      <c r="E382" s="85" t="s">
        <v>363</v>
      </c>
      <c r="F382" s="80" t="s">
        <v>16</v>
      </c>
      <c r="G382" s="86">
        <v>43348.757696759261</v>
      </c>
      <c r="H382" s="78" t="s">
        <v>339</v>
      </c>
      <c r="I382" s="65">
        <v>104</v>
      </c>
      <c r="J382" s="80" t="s">
        <v>1</v>
      </c>
      <c r="K382" s="82" t="s">
        <v>1</v>
      </c>
      <c r="L382" s="98" t="s">
        <v>322</v>
      </c>
      <c r="M382" s="83">
        <v>117453.46925016138</v>
      </c>
      <c r="N382" s="82">
        <v>12100</v>
      </c>
    </row>
    <row r="383" spans="1:14" s="1" customFormat="1" ht="12.75" x14ac:dyDescent="0.2">
      <c r="A383" s="74">
        <f t="shared" si="5"/>
        <v>373</v>
      </c>
      <c r="B383" s="54">
        <v>4534</v>
      </c>
      <c r="C383" s="76" t="s">
        <v>559</v>
      </c>
      <c r="D383" s="12" t="s">
        <v>27</v>
      </c>
      <c r="E383" s="85" t="s">
        <v>363</v>
      </c>
      <c r="F383" s="80" t="s">
        <v>16</v>
      </c>
      <c r="G383" s="86">
        <v>43348.757696759261</v>
      </c>
      <c r="H383" s="78" t="s">
        <v>339</v>
      </c>
      <c r="I383" s="65">
        <v>104</v>
      </c>
      <c r="J383" s="80" t="s">
        <v>1</v>
      </c>
      <c r="K383" s="82" t="s">
        <v>1</v>
      </c>
      <c r="L383" s="98" t="s">
        <v>322</v>
      </c>
      <c r="M383" s="83">
        <v>117453.46925016138</v>
      </c>
      <c r="N383" s="82">
        <v>12100</v>
      </c>
    </row>
    <row r="384" spans="1:14" s="1" customFormat="1" ht="12.75" x14ac:dyDescent="0.2">
      <c r="A384" s="74">
        <f t="shared" si="5"/>
        <v>374</v>
      </c>
      <c r="B384" s="54">
        <v>4535</v>
      </c>
      <c r="C384" s="76" t="s">
        <v>411</v>
      </c>
      <c r="D384" s="12" t="s">
        <v>27</v>
      </c>
      <c r="E384" s="85" t="s">
        <v>363</v>
      </c>
      <c r="F384" s="80" t="s">
        <v>16</v>
      </c>
      <c r="G384" s="86">
        <v>43348.757696759261</v>
      </c>
      <c r="H384" s="78" t="s">
        <v>339</v>
      </c>
      <c r="I384" s="65">
        <v>104</v>
      </c>
      <c r="J384" s="80" t="s">
        <v>1</v>
      </c>
      <c r="K384" s="82" t="s">
        <v>1</v>
      </c>
      <c r="L384" s="98" t="s">
        <v>322</v>
      </c>
      <c r="M384" s="83">
        <v>117453.46925016138</v>
      </c>
      <c r="N384" s="82">
        <v>12100</v>
      </c>
    </row>
    <row r="385" spans="1:14" s="1" customFormat="1" ht="12.75" x14ac:dyDescent="0.2">
      <c r="A385" s="74">
        <f t="shared" si="5"/>
        <v>375</v>
      </c>
      <c r="B385" s="54">
        <v>4536</v>
      </c>
      <c r="C385" s="76" t="s">
        <v>412</v>
      </c>
      <c r="D385" s="12" t="s">
        <v>27</v>
      </c>
      <c r="E385" s="85" t="s">
        <v>363</v>
      </c>
      <c r="F385" s="80" t="s">
        <v>16</v>
      </c>
      <c r="G385" s="86">
        <v>43348.757696759261</v>
      </c>
      <c r="H385" s="78" t="s">
        <v>339</v>
      </c>
      <c r="I385" s="65">
        <v>104</v>
      </c>
      <c r="J385" s="80" t="s">
        <v>1</v>
      </c>
      <c r="K385" s="82" t="s">
        <v>1</v>
      </c>
      <c r="L385" s="98" t="s">
        <v>322</v>
      </c>
      <c r="M385" s="83">
        <v>117453.46925016138</v>
      </c>
      <c r="N385" s="82">
        <v>12100</v>
      </c>
    </row>
    <row r="386" spans="1:14" s="1" customFormat="1" ht="12.75" x14ac:dyDescent="0.2">
      <c r="A386" s="74">
        <f t="shared" si="5"/>
        <v>376</v>
      </c>
      <c r="B386" s="54">
        <v>4537</v>
      </c>
      <c r="C386" s="76" t="s">
        <v>413</v>
      </c>
      <c r="D386" s="12" t="s">
        <v>27</v>
      </c>
      <c r="E386" s="85" t="s">
        <v>363</v>
      </c>
      <c r="F386" s="80" t="s">
        <v>16</v>
      </c>
      <c r="G386" s="86">
        <v>43348.757696759261</v>
      </c>
      <c r="H386" s="78" t="s">
        <v>339</v>
      </c>
      <c r="I386" s="65">
        <v>104</v>
      </c>
      <c r="J386" s="80" t="s">
        <v>1</v>
      </c>
      <c r="K386" s="82" t="s">
        <v>1</v>
      </c>
      <c r="L386" s="98" t="s">
        <v>322</v>
      </c>
      <c r="M386" s="83">
        <v>117453.46925016138</v>
      </c>
      <c r="N386" s="82">
        <v>12100</v>
      </c>
    </row>
    <row r="387" spans="1:14" s="1" customFormat="1" ht="12.75" x14ac:dyDescent="0.2">
      <c r="A387" s="74">
        <f t="shared" si="5"/>
        <v>377</v>
      </c>
      <c r="B387" s="54">
        <v>4538</v>
      </c>
      <c r="C387" s="76" t="s">
        <v>414</v>
      </c>
      <c r="D387" s="12" t="s">
        <v>27</v>
      </c>
      <c r="E387" s="85" t="s">
        <v>363</v>
      </c>
      <c r="F387" s="80" t="s">
        <v>16</v>
      </c>
      <c r="G387" s="86">
        <v>43348.757696759261</v>
      </c>
      <c r="H387" s="78" t="s">
        <v>339</v>
      </c>
      <c r="I387" s="65">
        <v>104</v>
      </c>
      <c r="J387" s="80" t="s">
        <v>1</v>
      </c>
      <c r="K387" s="82" t="s">
        <v>1</v>
      </c>
      <c r="L387" s="98" t="s">
        <v>322</v>
      </c>
      <c r="M387" s="83">
        <v>117453.46925016138</v>
      </c>
      <c r="N387" s="82">
        <v>12100</v>
      </c>
    </row>
    <row r="388" spans="1:14" s="1" customFormat="1" ht="12.75" x14ac:dyDescent="0.2">
      <c r="A388" s="74">
        <f t="shared" si="5"/>
        <v>378</v>
      </c>
      <c r="B388" s="54">
        <v>4539</v>
      </c>
      <c r="C388" s="76" t="s">
        <v>560</v>
      </c>
      <c r="D388" s="12" t="s">
        <v>27</v>
      </c>
      <c r="E388" s="85" t="s">
        <v>363</v>
      </c>
      <c r="F388" s="80" t="s">
        <v>16</v>
      </c>
      <c r="G388" s="86">
        <v>43348.757696759261</v>
      </c>
      <c r="H388" s="78" t="s">
        <v>339</v>
      </c>
      <c r="I388" s="65">
        <v>104</v>
      </c>
      <c r="J388" s="80" t="s">
        <v>1</v>
      </c>
      <c r="K388" s="82" t="s">
        <v>1</v>
      </c>
      <c r="L388" s="98" t="s">
        <v>322</v>
      </c>
      <c r="M388" s="83">
        <v>117453.46925016138</v>
      </c>
      <c r="N388" s="82">
        <v>12100</v>
      </c>
    </row>
    <row r="389" spans="1:14" s="1" customFormat="1" ht="12.75" x14ac:dyDescent="0.2">
      <c r="A389" s="74">
        <f t="shared" si="5"/>
        <v>379</v>
      </c>
      <c r="B389" s="54">
        <v>4540</v>
      </c>
      <c r="C389" s="76" t="s">
        <v>561</v>
      </c>
      <c r="D389" s="12" t="s">
        <v>27</v>
      </c>
      <c r="E389" s="85" t="s">
        <v>363</v>
      </c>
      <c r="F389" s="80" t="s">
        <v>16</v>
      </c>
      <c r="G389" s="86">
        <v>43348.757696759261</v>
      </c>
      <c r="H389" s="78" t="s">
        <v>339</v>
      </c>
      <c r="I389" s="65">
        <v>104</v>
      </c>
      <c r="J389" s="80" t="s">
        <v>1</v>
      </c>
      <c r="K389" s="82" t="s">
        <v>1</v>
      </c>
      <c r="L389" s="98" t="s">
        <v>322</v>
      </c>
      <c r="M389" s="83">
        <v>117453.46925016138</v>
      </c>
      <c r="N389" s="82">
        <v>12100</v>
      </c>
    </row>
    <row r="390" spans="1:14" s="2" customFormat="1" ht="12.75" x14ac:dyDescent="0.2">
      <c r="A390" s="74">
        <f t="shared" si="5"/>
        <v>380</v>
      </c>
      <c r="B390" s="54">
        <v>4541</v>
      </c>
      <c r="C390" s="76" t="s">
        <v>562</v>
      </c>
      <c r="D390" s="12" t="s">
        <v>27</v>
      </c>
      <c r="E390" s="85" t="s">
        <v>363</v>
      </c>
      <c r="F390" s="80" t="s">
        <v>16</v>
      </c>
      <c r="G390" s="86">
        <v>43348.757696759261</v>
      </c>
      <c r="H390" s="78" t="s">
        <v>339</v>
      </c>
      <c r="I390" s="65">
        <v>104</v>
      </c>
      <c r="J390" s="80" t="s">
        <v>1</v>
      </c>
      <c r="K390" s="82" t="s">
        <v>1</v>
      </c>
      <c r="L390" s="98" t="s">
        <v>322</v>
      </c>
      <c r="M390" s="83">
        <v>117453.46925016138</v>
      </c>
      <c r="N390" s="82">
        <v>12100</v>
      </c>
    </row>
    <row r="391" spans="1:14" s="2" customFormat="1" ht="12.75" x14ac:dyDescent="0.2">
      <c r="A391" s="74">
        <f t="shared" si="5"/>
        <v>381</v>
      </c>
      <c r="B391" s="54">
        <v>4542</v>
      </c>
      <c r="C391" s="76" t="s">
        <v>563</v>
      </c>
      <c r="D391" s="12" t="s">
        <v>27</v>
      </c>
      <c r="E391" s="85" t="s">
        <v>363</v>
      </c>
      <c r="F391" s="80" t="s">
        <v>16</v>
      </c>
      <c r="G391" s="86">
        <v>43348.757696759261</v>
      </c>
      <c r="H391" s="78" t="s">
        <v>339</v>
      </c>
      <c r="I391" s="65">
        <v>104</v>
      </c>
      <c r="J391" s="80" t="s">
        <v>1</v>
      </c>
      <c r="K391" s="82" t="s">
        <v>1</v>
      </c>
      <c r="L391" s="98" t="s">
        <v>322</v>
      </c>
      <c r="M391" s="83">
        <v>117453.46925016138</v>
      </c>
      <c r="N391" s="82">
        <v>12100</v>
      </c>
    </row>
    <row r="392" spans="1:14" s="2" customFormat="1" ht="12.75" x14ac:dyDescent="0.2">
      <c r="A392" s="74">
        <f t="shared" si="5"/>
        <v>382</v>
      </c>
      <c r="B392" s="54">
        <v>4543</v>
      </c>
      <c r="C392" s="76" t="s">
        <v>415</v>
      </c>
      <c r="D392" s="12" t="s">
        <v>27</v>
      </c>
      <c r="E392" s="85" t="s">
        <v>363</v>
      </c>
      <c r="F392" s="80" t="s">
        <v>16</v>
      </c>
      <c r="G392" s="86">
        <v>43348.757696759261</v>
      </c>
      <c r="H392" s="78" t="s">
        <v>339</v>
      </c>
      <c r="I392" s="65">
        <v>104</v>
      </c>
      <c r="J392" s="80" t="s">
        <v>1</v>
      </c>
      <c r="K392" s="82" t="s">
        <v>1</v>
      </c>
      <c r="L392" s="98" t="s">
        <v>322</v>
      </c>
      <c r="M392" s="83">
        <v>117453.46925016138</v>
      </c>
      <c r="N392" s="82">
        <v>12100</v>
      </c>
    </row>
    <row r="393" spans="1:14" s="2" customFormat="1" ht="12.75" x14ac:dyDescent="0.2">
      <c r="A393" s="74">
        <f t="shared" si="5"/>
        <v>383</v>
      </c>
      <c r="B393" s="54">
        <v>4544</v>
      </c>
      <c r="C393" s="76" t="s">
        <v>416</v>
      </c>
      <c r="D393" s="12" t="s">
        <v>27</v>
      </c>
      <c r="E393" s="85" t="s">
        <v>363</v>
      </c>
      <c r="F393" s="80" t="s">
        <v>16</v>
      </c>
      <c r="G393" s="86">
        <v>43727</v>
      </c>
      <c r="H393" s="78" t="s">
        <v>339</v>
      </c>
      <c r="I393" s="65">
        <v>104</v>
      </c>
      <c r="J393" s="80" t="s">
        <v>1</v>
      </c>
      <c r="K393" s="82" t="s">
        <v>1</v>
      </c>
      <c r="L393" s="98" t="s">
        <v>322</v>
      </c>
      <c r="M393" s="83">
        <v>175049.85631218748</v>
      </c>
      <c r="N393" s="82">
        <v>12100</v>
      </c>
    </row>
    <row r="394" spans="1:14" s="2" customFormat="1" ht="12.75" x14ac:dyDescent="0.2">
      <c r="A394" s="74">
        <f t="shared" si="5"/>
        <v>384</v>
      </c>
      <c r="B394" s="54">
        <v>4545</v>
      </c>
      <c r="C394" s="76" t="s">
        <v>417</v>
      </c>
      <c r="D394" s="12" t="s">
        <v>27</v>
      </c>
      <c r="E394" s="85" t="s">
        <v>363</v>
      </c>
      <c r="F394" s="80" t="s">
        <v>16</v>
      </c>
      <c r="G394" s="86">
        <v>43734</v>
      </c>
      <c r="H394" s="78" t="s">
        <v>339</v>
      </c>
      <c r="I394" s="65">
        <v>104</v>
      </c>
      <c r="J394" s="80" t="s">
        <v>1</v>
      </c>
      <c r="K394" s="82" t="s">
        <v>1</v>
      </c>
      <c r="L394" s="98" t="s">
        <v>322</v>
      </c>
      <c r="M394" s="83">
        <v>175049.85631218748</v>
      </c>
      <c r="N394" s="82">
        <v>12100</v>
      </c>
    </row>
    <row r="395" spans="1:14" s="1" customFormat="1" ht="12.75" x14ac:dyDescent="0.2">
      <c r="A395" s="74">
        <f t="shared" si="5"/>
        <v>385</v>
      </c>
      <c r="B395" s="54">
        <v>4546</v>
      </c>
      <c r="C395" s="76" t="s">
        <v>418</v>
      </c>
      <c r="D395" s="12" t="s">
        <v>27</v>
      </c>
      <c r="E395" s="85" t="s">
        <v>363</v>
      </c>
      <c r="F395" s="80" t="s">
        <v>16</v>
      </c>
      <c r="G395" s="86">
        <v>43740</v>
      </c>
      <c r="H395" s="78" t="s">
        <v>339</v>
      </c>
      <c r="I395" s="65">
        <v>104</v>
      </c>
      <c r="J395" s="80" t="s">
        <v>1</v>
      </c>
      <c r="K395" s="82" t="s">
        <v>1</v>
      </c>
      <c r="L395" s="98" t="s">
        <v>322</v>
      </c>
      <c r="M395" s="83">
        <v>175049.85631218748</v>
      </c>
      <c r="N395" s="82">
        <v>12100</v>
      </c>
    </row>
    <row r="396" spans="1:14" s="1" customFormat="1" ht="12.75" x14ac:dyDescent="0.2">
      <c r="A396" s="74">
        <f t="shared" ref="A396:A443" si="6">A395+1</f>
        <v>386</v>
      </c>
      <c r="B396" s="101">
        <v>4547</v>
      </c>
      <c r="C396" s="76" t="s">
        <v>419</v>
      </c>
      <c r="D396" s="102" t="s">
        <v>420</v>
      </c>
      <c r="E396" s="85" t="s">
        <v>363</v>
      </c>
      <c r="F396" s="80" t="s">
        <v>16</v>
      </c>
      <c r="G396" s="86">
        <v>43830</v>
      </c>
      <c r="H396" s="78" t="s">
        <v>339</v>
      </c>
      <c r="I396" s="65">
        <v>104</v>
      </c>
      <c r="J396" s="80" t="s">
        <v>1</v>
      </c>
      <c r="K396" s="82" t="s">
        <v>1</v>
      </c>
      <c r="L396" s="98" t="s">
        <v>322</v>
      </c>
      <c r="M396" s="83">
        <v>165719.18059987496</v>
      </c>
      <c r="N396" s="82">
        <v>12100</v>
      </c>
    </row>
    <row r="397" spans="1:14" s="1" customFormat="1" ht="12.75" x14ac:dyDescent="0.2">
      <c r="A397" s="74">
        <f t="shared" si="6"/>
        <v>387</v>
      </c>
      <c r="B397" s="101">
        <v>4548</v>
      </c>
      <c r="C397" s="76" t="s">
        <v>421</v>
      </c>
      <c r="D397" s="102" t="s">
        <v>420</v>
      </c>
      <c r="E397" s="85" t="s">
        <v>363</v>
      </c>
      <c r="F397" s="80" t="s">
        <v>16</v>
      </c>
      <c r="G397" s="86">
        <v>43830</v>
      </c>
      <c r="H397" s="78" t="s">
        <v>339</v>
      </c>
      <c r="I397" s="65">
        <v>104</v>
      </c>
      <c r="J397" s="80" t="s">
        <v>1</v>
      </c>
      <c r="K397" s="82" t="s">
        <v>1</v>
      </c>
      <c r="L397" s="98" t="s">
        <v>322</v>
      </c>
      <c r="M397" s="83">
        <v>165719.18059987496</v>
      </c>
      <c r="N397" s="82">
        <v>12100</v>
      </c>
    </row>
    <row r="398" spans="1:14" s="1" customFormat="1" ht="12.75" x14ac:dyDescent="0.2">
      <c r="A398" s="74">
        <f t="shared" si="6"/>
        <v>388</v>
      </c>
      <c r="B398" s="101">
        <v>4549</v>
      </c>
      <c r="C398" s="76" t="s">
        <v>422</v>
      </c>
      <c r="D398" s="102" t="s">
        <v>420</v>
      </c>
      <c r="E398" s="85" t="s">
        <v>363</v>
      </c>
      <c r="F398" s="80" t="s">
        <v>16</v>
      </c>
      <c r="G398" s="86">
        <v>43830</v>
      </c>
      <c r="H398" s="78" t="s">
        <v>339</v>
      </c>
      <c r="I398" s="65">
        <v>104</v>
      </c>
      <c r="J398" s="80" t="s">
        <v>1</v>
      </c>
      <c r="K398" s="82" t="s">
        <v>1</v>
      </c>
      <c r="L398" s="98" t="s">
        <v>322</v>
      </c>
      <c r="M398" s="83">
        <v>165719.18059987496</v>
      </c>
      <c r="N398" s="82">
        <v>12100</v>
      </c>
    </row>
    <row r="399" spans="1:14" s="1" customFormat="1" ht="12.75" x14ac:dyDescent="0.2">
      <c r="A399" s="74">
        <f t="shared" si="6"/>
        <v>389</v>
      </c>
      <c r="B399" s="101">
        <v>4550</v>
      </c>
      <c r="C399" s="76" t="s">
        <v>423</v>
      </c>
      <c r="D399" s="102" t="s">
        <v>420</v>
      </c>
      <c r="E399" s="85" t="s">
        <v>363</v>
      </c>
      <c r="F399" s="80" t="s">
        <v>16</v>
      </c>
      <c r="G399" s="86">
        <v>43830</v>
      </c>
      <c r="H399" s="78" t="s">
        <v>339</v>
      </c>
      <c r="I399" s="65">
        <v>104</v>
      </c>
      <c r="J399" s="80" t="s">
        <v>1</v>
      </c>
      <c r="K399" s="82" t="s">
        <v>1</v>
      </c>
      <c r="L399" s="98" t="s">
        <v>322</v>
      </c>
      <c r="M399" s="83">
        <v>165719.18059987496</v>
      </c>
      <c r="N399" s="82">
        <v>12100</v>
      </c>
    </row>
    <row r="400" spans="1:14" s="1" customFormat="1" ht="12.75" x14ac:dyDescent="0.2">
      <c r="A400" s="74">
        <f t="shared" si="6"/>
        <v>390</v>
      </c>
      <c r="B400" s="101">
        <v>4551</v>
      </c>
      <c r="C400" s="76" t="s">
        <v>424</v>
      </c>
      <c r="D400" s="102" t="s">
        <v>420</v>
      </c>
      <c r="E400" s="85" t="s">
        <v>363</v>
      </c>
      <c r="F400" s="80" t="s">
        <v>16</v>
      </c>
      <c r="G400" s="86">
        <v>43830</v>
      </c>
      <c r="H400" s="78" t="s">
        <v>339</v>
      </c>
      <c r="I400" s="65">
        <v>104</v>
      </c>
      <c r="J400" s="80" t="s">
        <v>1</v>
      </c>
      <c r="K400" s="82" t="s">
        <v>1</v>
      </c>
      <c r="L400" s="98" t="s">
        <v>322</v>
      </c>
      <c r="M400" s="83">
        <v>165719.18059987496</v>
      </c>
      <c r="N400" s="82">
        <v>12100</v>
      </c>
    </row>
    <row r="401" spans="1:14" s="1" customFormat="1" ht="12.75" x14ac:dyDescent="0.2">
      <c r="A401" s="74">
        <f t="shared" si="6"/>
        <v>391</v>
      </c>
      <c r="B401" s="74">
        <v>4552</v>
      </c>
      <c r="C401" s="76" t="s">
        <v>425</v>
      </c>
      <c r="D401" s="77" t="s">
        <v>27</v>
      </c>
      <c r="E401" s="77" t="s">
        <v>426</v>
      </c>
      <c r="F401" s="78" t="s">
        <v>24</v>
      </c>
      <c r="G401" s="79">
        <v>41212</v>
      </c>
      <c r="H401" s="78" t="s">
        <v>339</v>
      </c>
      <c r="I401" s="81">
        <v>138</v>
      </c>
      <c r="J401" s="80" t="s">
        <v>1</v>
      </c>
      <c r="K401" s="82" t="s">
        <v>1</v>
      </c>
      <c r="L401" s="98" t="s">
        <v>322</v>
      </c>
      <c r="M401" s="83">
        <v>66287.672239949985</v>
      </c>
      <c r="N401" s="82">
        <v>18750</v>
      </c>
    </row>
    <row r="402" spans="1:14" s="1" customFormat="1" ht="12.75" x14ac:dyDescent="0.2">
      <c r="A402" s="74">
        <f t="shared" si="6"/>
        <v>392</v>
      </c>
      <c r="B402" s="74">
        <v>4553</v>
      </c>
      <c r="C402" s="76" t="s">
        <v>427</v>
      </c>
      <c r="D402" s="77" t="s">
        <v>27</v>
      </c>
      <c r="E402" s="77" t="s">
        <v>426</v>
      </c>
      <c r="F402" s="78" t="s">
        <v>24</v>
      </c>
      <c r="G402" s="79">
        <v>41214</v>
      </c>
      <c r="H402" s="78" t="s">
        <v>339</v>
      </c>
      <c r="I402" s="81">
        <v>138</v>
      </c>
      <c r="J402" s="80" t="s">
        <v>1</v>
      </c>
      <c r="K402" s="82" t="s">
        <v>1</v>
      </c>
      <c r="L402" s="98" t="s">
        <v>322</v>
      </c>
      <c r="M402" s="83">
        <v>66287.672239949985</v>
      </c>
      <c r="N402" s="82">
        <v>18750</v>
      </c>
    </row>
    <row r="403" spans="1:14" s="1" customFormat="1" ht="12.75" x14ac:dyDescent="0.2">
      <c r="A403" s="74">
        <f t="shared" si="6"/>
        <v>393</v>
      </c>
      <c r="B403" s="74">
        <v>4554</v>
      </c>
      <c r="C403" s="76" t="s">
        <v>428</v>
      </c>
      <c r="D403" s="77" t="s">
        <v>27</v>
      </c>
      <c r="E403" s="77" t="s">
        <v>426</v>
      </c>
      <c r="F403" s="78" t="s">
        <v>24</v>
      </c>
      <c r="G403" s="79">
        <v>41044</v>
      </c>
      <c r="H403" s="78" t="s">
        <v>339</v>
      </c>
      <c r="I403" s="81">
        <v>159</v>
      </c>
      <c r="J403" s="80" t="s">
        <v>1</v>
      </c>
      <c r="K403" s="82" t="s">
        <v>1</v>
      </c>
      <c r="L403" s="98" t="s">
        <v>322</v>
      </c>
      <c r="M403" s="83">
        <v>66287.672239949985</v>
      </c>
      <c r="N403" s="82">
        <v>18750</v>
      </c>
    </row>
    <row r="404" spans="1:14" s="1" customFormat="1" ht="12.75" x14ac:dyDescent="0.2">
      <c r="A404" s="74">
        <f t="shared" si="6"/>
        <v>394</v>
      </c>
      <c r="B404" s="74">
        <v>4555</v>
      </c>
      <c r="C404" s="76" t="s">
        <v>429</v>
      </c>
      <c r="D404" s="77" t="s">
        <v>27</v>
      </c>
      <c r="E404" s="77" t="s">
        <v>426</v>
      </c>
      <c r="F404" s="78" t="s">
        <v>24</v>
      </c>
      <c r="G404" s="79">
        <v>41044</v>
      </c>
      <c r="H404" s="78" t="s">
        <v>339</v>
      </c>
      <c r="I404" s="81">
        <v>159</v>
      </c>
      <c r="J404" s="80" t="s">
        <v>1</v>
      </c>
      <c r="K404" s="82" t="s">
        <v>1</v>
      </c>
      <c r="L404" s="98" t="s">
        <v>322</v>
      </c>
      <c r="M404" s="83">
        <v>66287.672239949985</v>
      </c>
      <c r="N404" s="82">
        <v>18750</v>
      </c>
    </row>
    <row r="405" spans="1:14" s="1" customFormat="1" ht="12.75" x14ac:dyDescent="0.2">
      <c r="A405" s="74">
        <f t="shared" si="6"/>
        <v>395</v>
      </c>
      <c r="B405" s="74">
        <v>4556</v>
      </c>
      <c r="C405" s="76" t="s">
        <v>430</v>
      </c>
      <c r="D405" s="77" t="s">
        <v>27</v>
      </c>
      <c r="E405" s="77" t="s">
        <v>336</v>
      </c>
      <c r="F405" s="78" t="s">
        <v>24</v>
      </c>
      <c r="G405" s="79">
        <v>40448</v>
      </c>
      <c r="H405" s="78" t="s">
        <v>321</v>
      </c>
      <c r="I405" s="81">
        <v>153</v>
      </c>
      <c r="J405" s="80" t="s">
        <v>1</v>
      </c>
      <c r="K405" s="82" t="s">
        <v>1</v>
      </c>
      <c r="L405" s="98" t="s">
        <v>322</v>
      </c>
      <c r="M405" s="83">
        <v>66287.672239949985</v>
      </c>
      <c r="N405" s="82">
        <v>17980</v>
      </c>
    </row>
    <row r="406" spans="1:14" s="1" customFormat="1" ht="12.75" x14ac:dyDescent="0.2">
      <c r="A406" s="74">
        <f t="shared" si="6"/>
        <v>396</v>
      </c>
      <c r="B406" s="74">
        <v>4557</v>
      </c>
      <c r="C406" s="76" t="s">
        <v>431</v>
      </c>
      <c r="D406" s="77" t="s">
        <v>27</v>
      </c>
      <c r="E406" s="77" t="s">
        <v>336</v>
      </c>
      <c r="F406" s="78" t="s">
        <v>24</v>
      </c>
      <c r="G406" s="79">
        <v>40448</v>
      </c>
      <c r="H406" s="78" t="s">
        <v>321</v>
      </c>
      <c r="I406" s="81">
        <v>153</v>
      </c>
      <c r="J406" s="80" t="s">
        <v>1</v>
      </c>
      <c r="K406" s="82" t="s">
        <v>1</v>
      </c>
      <c r="L406" s="98" t="s">
        <v>322</v>
      </c>
      <c r="M406" s="83">
        <v>66287.672239949985</v>
      </c>
      <c r="N406" s="82">
        <v>17980</v>
      </c>
    </row>
    <row r="407" spans="1:14" s="1" customFormat="1" ht="12.75" x14ac:dyDescent="0.2">
      <c r="A407" s="74">
        <f t="shared" si="6"/>
        <v>397</v>
      </c>
      <c r="B407" s="74">
        <v>4558</v>
      </c>
      <c r="C407" s="76" t="s">
        <v>432</v>
      </c>
      <c r="D407" s="77" t="s">
        <v>27</v>
      </c>
      <c r="E407" s="77" t="s">
        <v>363</v>
      </c>
      <c r="F407" s="78" t="s">
        <v>16</v>
      </c>
      <c r="G407" s="79">
        <v>44330</v>
      </c>
      <c r="H407" s="78" t="s">
        <v>339</v>
      </c>
      <c r="I407" s="81">
        <v>107</v>
      </c>
      <c r="J407" s="80" t="s">
        <v>1</v>
      </c>
      <c r="K407" s="82" t="s">
        <v>1</v>
      </c>
      <c r="L407" s="98" t="s">
        <v>322</v>
      </c>
      <c r="M407" s="83">
        <v>185570.595</v>
      </c>
      <c r="N407" s="82">
        <v>12100</v>
      </c>
    </row>
    <row r="408" spans="1:14" s="1" customFormat="1" ht="12.75" x14ac:dyDescent="0.2">
      <c r="A408" s="74">
        <f t="shared" si="6"/>
        <v>398</v>
      </c>
      <c r="B408" s="74">
        <v>4559</v>
      </c>
      <c r="C408" s="76" t="s">
        <v>433</v>
      </c>
      <c r="D408" s="77" t="s">
        <v>27</v>
      </c>
      <c r="E408" s="77" t="s">
        <v>363</v>
      </c>
      <c r="F408" s="78" t="s">
        <v>16</v>
      </c>
      <c r="G408" s="79">
        <v>44608</v>
      </c>
      <c r="H408" s="78" t="s">
        <v>339</v>
      </c>
      <c r="I408" s="81">
        <v>107</v>
      </c>
      <c r="J408" s="80" t="s">
        <v>1</v>
      </c>
      <c r="K408" s="82" t="s">
        <v>1</v>
      </c>
      <c r="L408" s="98" t="s">
        <v>322</v>
      </c>
      <c r="M408" s="83">
        <v>207181.8</v>
      </c>
      <c r="N408" s="89">
        <v>12100</v>
      </c>
    </row>
    <row r="409" spans="1:14" s="1" customFormat="1" ht="12.75" x14ac:dyDescent="0.2">
      <c r="A409" s="74">
        <f t="shared" si="6"/>
        <v>399</v>
      </c>
      <c r="B409" s="74">
        <v>4560</v>
      </c>
      <c r="C409" s="76" t="s">
        <v>434</v>
      </c>
      <c r="D409" s="77" t="s">
        <v>27</v>
      </c>
      <c r="E409" s="77" t="s">
        <v>363</v>
      </c>
      <c r="F409" s="78" t="s">
        <v>16</v>
      </c>
      <c r="G409" s="79">
        <v>44608</v>
      </c>
      <c r="H409" s="78" t="s">
        <v>339</v>
      </c>
      <c r="I409" s="81">
        <v>107</v>
      </c>
      <c r="J409" s="80" t="s">
        <v>1</v>
      </c>
      <c r="K409" s="82" t="s">
        <v>1</v>
      </c>
      <c r="L409" s="98" t="s">
        <v>322</v>
      </c>
      <c r="M409" s="83">
        <v>207181.8</v>
      </c>
      <c r="N409" s="89">
        <v>12100</v>
      </c>
    </row>
    <row r="410" spans="1:14" s="1" customFormat="1" ht="12.75" x14ac:dyDescent="0.2">
      <c r="A410" s="74">
        <f t="shared" si="6"/>
        <v>400</v>
      </c>
      <c r="B410" s="74">
        <v>4561</v>
      </c>
      <c r="C410" s="76" t="s">
        <v>435</v>
      </c>
      <c r="D410" s="77" t="s">
        <v>27</v>
      </c>
      <c r="E410" s="77" t="s">
        <v>363</v>
      </c>
      <c r="F410" s="78" t="s">
        <v>16</v>
      </c>
      <c r="G410" s="79">
        <v>44608</v>
      </c>
      <c r="H410" s="78" t="s">
        <v>339</v>
      </c>
      <c r="I410" s="81">
        <v>107</v>
      </c>
      <c r="J410" s="80" t="s">
        <v>1</v>
      </c>
      <c r="K410" s="82" t="s">
        <v>1</v>
      </c>
      <c r="L410" s="98" t="s">
        <v>322</v>
      </c>
      <c r="M410" s="83">
        <v>207181.8</v>
      </c>
      <c r="N410" s="89">
        <v>12100</v>
      </c>
    </row>
    <row r="411" spans="1:14" s="1" customFormat="1" ht="12.75" x14ac:dyDescent="0.2">
      <c r="A411" s="74">
        <f t="shared" si="6"/>
        <v>401</v>
      </c>
      <c r="B411" s="74">
        <v>4562</v>
      </c>
      <c r="C411" s="76" t="s">
        <v>436</v>
      </c>
      <c r="D411" s="77" t="s">
        <v>27</v>
      </c>
      <c r="E411" s="77" t="s">
        <v>363</v>
      </c>
      <c r="F411" s="78" t="s">
        <v>16</v>
      </c>
      <c r="G411" s="79">
        <v>44608</v>
      </c>
      <c r="H411" s="78" t="s">
        <v>339</v>
      </c>
      <c r="I411" s="81">
        <v>107</v>
      </c>
      <c r="J411" s="80" t="s">
        <v>1</v>
      </c>
      <c r="K411" s="82" t="s">
        <v>1</v>
      </c>
      <c r="L411" s="98" t="s">
        <v>322</v>
      </c>
      <c r="M411" s="83">
        <v>207181.8</v>
      </c>
      <c r="N411" s="89">
        <v>12100</v>
      </c>
    </row>
    <row r="412" spans="1:14" s="1" customFormat="1" ht="12.75" x14ac:dyDescent="0.2">
      <c r="A412" s="74">
        <f t="shared" si="6"/>
        <v>402</v>
      </c>
      <c r="B412" s="74">
        <v>4563</v>
      </c>
      <c r="C412" s="76" t="s">
        <v>437</v>
      </c>
      <c r="D412" s="77" t="s">
        <v>27</v>
      </c>
      <c r="E412" s="77" t="s">
        <v>363</v>
      </c>
      <c r="F412" s="78" t="s">
        <v>16</v>
      </c>
      <c r="G412" s="79">
        <v>44608</v>
      </c>
      <c r="H412" s="78" t="s">
        <v>339</v>
      </c>
      <c r="I412" s="81">
        <v>107</v>
      </c>
      <c r="J412" s="80" t="s">
        <v>1</v>
      </c>
      <c r="K412" s="82" t="s">
        <v>1</v>
      </c>
      <c r="L412" s="98" t="s">
        <v>322</v>
      </c>
      <c r="M412" s="83">
        <v>207181.8</v>
      </c>
      <c r="N412" s="89">
        <v>12100</v>
      </c>
    </row>
    <row r="413" spans="1:14" s="1" customFormat="1" ht="12.75" x14ac:dyDescent="0.2">
      <c r="A413" s="74">
        <f t="shared" si="6"/>
        <v>403</v>
      </c>
      <c r="B413" s="74">
        <v>4564</v>
      </c>
      <c r="C413" s="76" t="s">
        <v>438</v>
      </c>
      <c r="D413" s="77" t="s">
        <v>27</v>
      </c>
      <c r="E413" s="77" t="s">
        <v>363</v>
      </c>
      <c r="F413" s="78" t="s">
        <v>16</v>
      </c>
      <c r="G413" s="79">
        <v>44608</v>
      </c>
      <c r="H413" s="78" t="s">
        <v>339</v>
      </c>
      <c r="I413" s="81">
        <v>107</v>
      </c>
      <c r="J413" s="80" t="s">
        <v>1</v>
      </c>
      <c r="K413" s="82" t="s">
        <v>1</v>
      </c>
      <c r="L413" s="98" t="s">
        <v>322</v>
      </c>
      <c r="M413" s="83">
        <v>207181.8</v>
      </c>
      <c r="N413" s="89">
        <v>12100</v>
      </c>
    </row>
    <row r="414" spans="1:14" s="1" customFormat="1" ht="12.75" x14ac:dyDescent="0.2">
      <c r="A414" s="74">
        <f t="shared" si="6"/>
        <v>404</v>
      </c>
      <c r="B414" s="74">
        <v>4565</v>
      </c>
      <c r="C414" s="76" t="s">
        <v>439</v>
      </c>
      <c r="D414" s="77" t="s">
        <v>27</v>
      </c>
      <c r="E414" s="77" t="s">
        <v>363</v>
      </c>
      <c r="F414" s="78" t="s">
        <v>16</v>
      </c>
      <c r="G414" s="79">
        <v>44608</v>
      </c>
      <c r="H414" s="78" t="s">
        <v>339</v>
      </c>
      <c r="I414" s="81">
        <v>107</v>
      </c>
      <c r="J414" s="80" t="s">
        <v>1</v>
      </c>
      <c r="K414" s="82" t="s">
        <v>1</v>
      </c>
      <c r="L414" s="98" t="s">
        <v>322</v>
      </c>
      <c r="M414" s="83">
        <v>207181.8</v>
      </c>
      <c r="N414" s="89">
        <v>12100</v>
      </c>
    </row>
    <row r="415" spans="1:14" s="1" customFormat="1" ht="12.75" x14ac:dyDescent="0.2">
      <c r="A415" s="74">
        <f t="shared" si="6"/>
        <v>405</v>
      </c>
      <c r="B415" s="74">
        <v>4566</v>
      </c>
      <c r="C415" s="76" t="s">
        <v>440</v>
      </c>
      <c r="D415" s="77" t="s">
        <v>27</v>
      </c>
      <c r="E415" s="77" t="s">
        <v>363</v>
      </c>
      <c r="F415" s="78" t="s">
        <v>16</v>
      </c>
      <c r="G415" s="79">
        <v>44608</v>
      </c>
      <c r="H415" s="78" t="s">
        <v>339</v>
      </c>
      <c r="I415" s="81">
        <v>107</v>
      </c>
      <c r="J415" s="80" t="s">
        <v>1</v>
      </c>
      <c r="K415" s="82" t="s">
        <v>1</v>
      </c>
      <c r="L415" s="98" t="s">
        <v>322</v>
      </c>
      <c r="M415" s="83">
        <v>207181.8</v>
      </c>
      <c r="N415" s="89">
        <v>12100</v>
      </c>
    </row>
    <row r="416" spans="1:14" s="1" customFormat="1" ht="12.75" x14ac:dyDescent="0.2">
      <c r="A416" s="74">
        <f t="shared" si="6"/>
        <v>406</v>
      </c>
      <c r="B416" s="74">
        <v>4567</v>
      </c>
      <c r="C416" s="76" t="s">
        <v>441</v>
      </c>
      <c r="D416" s="77" t="s">
        <v>27</v>
      </c>
      <c r="E416" s="77" t="s">
        <v>363</v>
      </c>
      <c r="F416" s="78" t="s">
        <v>16</v>
      </c>
      <c r="G416" s="79">
        <v>44608</v>
      </c>
      <c r="H416" s="78" t="s">
        <v>339</v>
      </c>
      <c r="I416" s="81">
        <v>107</v>
      </c>
      <c r="J416" s="80" t="s">
        <v>1</v>
      </c>
      <c r="K416" s="82" t="s">
        <v>1</v>
      </c>
      <c r="L416" s="98" t="s">
        <v>322</v>
      </c>
      <c r="M416" s="83">
        <v>207181.8</v>
      </c>
      <c r="N416" s="89">
        <v>12100</v>
      </c>
    </row>
    <row r="417" spans="1:14" s="1" customFormat="1" ht="12.75" x14ac:dyDescent="0.2">
      <c r="A417" s="74">
        <f t="shared" si="6"/>
        <v>407</v>
      </c>
      <c r="B417" s="74">
        <v>4568</v>
      </c>
      <c r="C417" s="76" t="s">
        <v>442</v>
      </c>
      <c r="D417" s="77" t="s">
        <v>27</v>
      </c>
      <c r="E417" s="77" t="s">
        <v>363</v>
      </c>
      <c r="F417" s="78" t="s">
        <v>16</v>
      </c>
      <c r="G417" s="79">
        <v>44608</v>
      </c>
      <c r="H417" s="78" t="s">
        <v>339</v>
      </c>
      <c r="I417" s="81">
        <v>107</v>
      </c>
      <c r="J417" s="80" t="s">
        <v>1</v>
      </c>
      <c r="K417" s="82" t="s">
        <v>1</v>
      </c>
      <c r="L417" s="98" t="s">
        <v>322</v>
      </c>
      <c r="M417" s="83">
        <v>207181.8</v>
      </c>
      <c r="N417" s="89">
        <v>12100</v>
      </c>
    </row>
    <row r="418" spans="1:14" s="1" customFormat="1" ht="12.75" x14ac:dyDescent="0.2">
      <c r="A418" s="74">
        <f t="shared" si="6"/>
        <v>408</v>
      </c>
      <c r="B418" s="74">
        <v>4569</v>
      </c>
      <c r="C418" s="76" t="s">
        <v>443</v>
      </c>
      <c r="D418" s="77" t="s">
        <v>27</v>
      </c>
      <c r="E418" s="77" t="s">
        <v>363</v>
      </c>
      <c r="F418" s="78" t="s">
        <v>16</v>
      </c>
      <c r="G418" s="79">
        <v>44608</v>
      </c>
      <c r="H418" s="78" t="s">
        <v>339</v>
      </c>
      <c r="I418" s="81">
        <v>107</v>
      </c>
      <c r="J418" s="80" t="s">
        <v>1</v>
      </c>
      <c r="K418" s="82" t="s">
        <v>1</v>
      </c>
      <c r="L418" s="98" t="s">
        <v>322</v>
      </c>
      <c r="M418" s="83">
        <v>207181.8</v>
      </c>
      <c r="N418" s="89">
        <v>12100</v>
      </c>
    </row>
    <row r="419" spans="1:14" s="1" customFormat="1" ht="12.75" x14ac:dyDescent="0.2">
      <c r="A419" s="74">
        <f t="shared" si="6"/>
        <v>409</v>
      </c>
      <c r="B419" s="74">
        <v>4570</v>
      </c>
      <c r="C419" s="76" t="s">
        <v>444</v>
      </c>
      <c r="D419" s="77" t="s">
        <v>27</v>
      </c>
      <c r="E419" s="77" t="s">
        <v>363</v>
      </c>
      <c r="F419" s="78" t="s">
        <v>16</v>
      </c>
      <c r="G419" s="79">
        <v>44608</v>
      </c>
      <c r="H419" s="78" t="s">
        <v>339</v>
      </c>
      <c r="I419" s="81">
        <v>107</v>
      </c>
      <c r="J419" s="80" t="s">
        <v>1</v>
      </c>
      <c r="K419" s="82" t="s">
        <v>1</v>
      </c>
      <c r="L419" s="98" t="s">
        <v>322</v>
      </c>
      <c r="M419" s="83">
        <v>207181.8</v>
      </c>
      <c r="N419" s="89">
        <v>12100</v>
      </c>
    </row>
    <row r="420" spans="1:14" s="1" customFormat="1" ht="12.75" x14ac:dyDescent="0.2">
      <c r="A420" s="74">
        <f t="shared" si="6"/>
        <v>410</v>
      </c>
      <c r="B420" s="74">
        <v>4571</v>
      </c>
      <c r="C420" s="76" t="s">
        <v>445</v>
      </c>
      <c r="D420" s="77" t="s">
        <v>27</v>
      </c>
      <c r="E420" s="77" t="s">
        <v>363</v>
      </c>
      <c r="F420" s="78" t="s">
        <v>16</v>
      </c>
      <c r="G420" s="79">
        <v>44608</v>
      </c>
      <c r="H420" s="78" t="s">
        <v>339</v>
      </c>
      <c r="I420" s="81">
        <v>107</v>
      </c>
      <c r="J420" s="80" t="s">
        <v>1</v>
      </c>
      <c r="K420" s="82" t="s">
        <v>1</v>
      </c>
      <c r="L420" s="98" t="s">
        <v>322</v>
      </c>
      <c r="M420" s="83">
        <v>207181.8</v>
      </c>
      <c r="N420" s="89">
        <v>12100</v>
      </c>
    </row>
    <row r="421" spans="1:14" s="1" customFormat="1" ht="12.75" x14ac:dyDescent="0.2">
      <c r="A421" s="74">
        <f t="shared" si="6"/>
        <v>411</v>
      </c>
      <c r="B421" s="74">
        <v>4572</v>
      </c>
      <c r="C421" s="76" t="s">
        <v>446</v>
      </c>
      <c r="D421" s="77" t="s">
        <v>27</v>
      </c>
      <c r="E421" s="77" t="s">
        <v>363</v>
      </c>
      <c r="F421" s="78" t="s">
        <v>16</v>
      </c>
      <c r="G421" s="79">
        <v>44608</v>
      </c>
      <c r="H421" s="78" t="s">
        <v>339</v>
      </c>
      <c r="I421" s="81">
        <v>107</v>
      </c>
      <c r="J421" s="80" t="s">
        <v>1</v>
      </c>
      <c r="K421" s="82" t="s">
        <v>1</v>
      </c>
      <c r="L421" s="98" t="s">
        <v>322</v>
      </c>
      <c r="M421" s="83">
        <v>207181.8</v>
      </c>
      <c r="N421" s="89">
        <v>12100</v>
      </c>
    </row>
    <row r="422" spans="1:14" s="1" customFormat="1" ht="12.75" x14ac:dyDescent="0.2">
      <c r="A422" s="74">
        <f t="shared" si="6"/>
        <v>412</v>
      </c>
      <c r="B422" s="74">
        <v>4573</v>
      </c>
      <c r="C422" s="76" t="s">
        <v>447</v>
      </c>
      <c r="D422" s="77" t="s">
        <v>27</v>
      </c>
      <c r="E422" s="77" t="s">
        <v>363</v>
      </c>
      <c r="F422" s="78" t="s">
        <v>16</v>
      </c>
      <c r="G422" s="79">
        <v>44608</v>
      </c>
      <c r="H422" s="78" t="s">
        <v>339</v>
      </c>
      <c r="I422" s="81">
        <v>107</v>
      </c>
      <c r="J422" s="80" t="s">
        <v>1</v>
      </c>
      <c r="K422" s="82" t="s">
        <v>1</v>
      </c>
      <c r="L422" s="98" t="s">
        <v>322</v>
      </c>
      <c r="M422" s="83">
        <v>207181.8</v>
      </c>
      <c r="N422" s="89">
        <v>12100</v>
      </c>
    </row>
    <row r="423" spans="1:14" s="1" customFormat="1" ht="12.75" x14ac:dyDescent="0.2">
      <c r="A423" s="74">
        <f t="shared" si="6"/>
        <v>413</v>
      </c>
      <c r="B423" s="74">
        <v>4574</v>
      </c>
      <c r="C423" s="76" t="s">
        <v>448</v>
      </c>
      <c r="D423" s="77" t="s">
        <v>27</v>
      </c>
      <c r="E423" s="77" t="s">
        <v>363</v>
      </c>
      <c r="F423" s="78" t="s">
        <v>16</v>
      </c>
      <c r="G423" s="79">
        <v>44608</v>
      </c>
      <c r="H423" s="78" t="s">
        <v>339</v>
      </c>
      <c r="I423" s="81">
        <v>107</v>
      </c>
      <c r="J423" s="80" t="s">
        <v>1</v>
      </c>
      <c r="K423" s="82" t="s">
        <v>1</v>
      </c>
      <c r="L423" s="98" t="s">
        <v>322</v>
      </c>
      <c r="M423" s="83">
        <v>207181.8</v>
      </c>
      <c r="N423" s="89">
        <v>12100</v>
      </c>
    </row>
    <row r="424" spans="1:14" s="1" customFormat="1" ht="12.75" x14ac:dyDescent="0.2">
      <c r="A424" s="74">
        <f t="shared" si="6"/>
        <v>414</v>
      </c>
      <c r="B424" s="74">
        <v>4575</v>
      </c>
      <c r="C424" s="76" t="s">
        <v>449</v>
      </c>
      <c r="D424" s="77" t="s">
        <v>27</v>
      </c>
      <c r="E424" s="77" t="s">
        <v>363</v>
      </c>
      <c r="F424" s="78" t="s">
        <v>16</v>
      </c>
      <c r="G424" s="79">
        <v>44608</v>
      </c>
      <c r="H424" s="78" t="s">
        <v>339</v>
      </c>
      <c r="I424" s="81">
        <v>107</v>
      </c>
      <c r="J424" s="80" t="s">
        <v>1</v>
      </c>
      <c r="K424" s="82" t="s">
        <v>1</v>
      </c>
      <c r="L424" s="98" t="s">
        <v>322</v>
      </c>
      <c r="M424" s="83">
        <v>207181.8</v>
      </c>
      <c r="N424" s="89">
        <v>12100</v>
      </c>
    </row>
    <row r="425" spans="1:14" s="1" customFormat="1" ht="12.75" x14ac:dyDescent="0.2">
      <c r="A425" s="74">
        <f t="shared" si="6"/>
        <v>415</v>
      </c>
      <c r="B425" s="74">
        <v>4576</v>
      </c>
      <c r="C425" s="76" t="s">
        <v>450</v>
      </c>
      <c r="D425" s="77" t="s">
        <v>27</v>
      </c>
      <c r="E425" s="77" t="s">
        <v>363</v>
      </c>
      <c r="F425" s="78" t="s">
        <v>16</v>
      </c>
      <c r="G425" s="79">
        <v>44608</v>
      </c>
      <c r="H425" s="78" t="s">
        <v>339</v>
      </c>
      <c r="I425" s="81">
        <v>107</v>
      </c>
      <c r="J425" s="80" t="s">
        <v>1</v>
      </c>
      <c r="K425" s="82" t="s">
        <v>1</v>
      </c>
      <c r="L425" s="98" t="s">
        <v>322</v>
      </c>
      <c r="M425" s="83">
        <v>207181.8</v>
      </c>
      <c r="N425" s="89">
        <v>12100</v>
      </c>
    </row>
    <row r="426" spans="1:14" s="1" customFormat="1" ht="12.75" x14ac:dyDescent="0.2">
      <c r="A426" s="74">
        <f t="shared" si="6"/>
        <v>416</v>
      </c>
      <c r="B426" s="74">
        <v>4577</v>
      </c>
      <c r="C426" s="76" t="s">
        <v>451</v>
      </c>
      <c r="D426" s="77" t="s">
        <v>27</v>
      </c>
      <c r="E426" s="77" t="s">
        <v>363</v>
      </c>
      <c r="F426" s="78" t="s">
        <v>16</v>
      </c>
      <c r="G426" s="79">
        <v>44608</v>
      </c>
      <c r="H426" s="78" t="s">
        <v>339</v>
      </c>
      <c r="I426" s="81">
        <v>107</v>
      </c>
      <c r="J426" s="80" t="s">
        <v>1</v>
      </c>
      <c r="K426" s="82" t="s">
        <v>1</v>
      </c>
      <c r="L426" s="98" t="s">
        <v>322</v>
      </c>
      <c r="M426" s="83">
        <v>207181.8</v>
      </c>
      <c r="N426" s="89">
        <v>12100</v>
      </c>
    </row>
    <row r="427" spans="1:14" s="1" customFormat="1" ht="12.75" x14ac:dyDescent="0.2">
      <c r="A427" s="74">
        <f t="shared" si="6"/>
        <v>417</v>
      </c>
      <c r="B427" s="74">
        <v>4578</v>
      </c>
      <c r="C427" s="76" t="s">
        <v>452</v>
      </c>
      <c r="D427" s="77" t="s">
        <v>27</v>
      </c>
      <c r="E427" s="77" t="s">
        <v>363</v>
      </c>
      <c r="F427" s="78" t="s">
        <v>16</v>
      </c>
      <c r="G427" s="79">
        <v>44608</v>
      </c>
      <c r="H427" s="78" t="s">
        <v>339</v>
      </c>
      <c r="I427" s="81">
        <v>107</v>
      </c>
      <c r="J427" s="80" t="s">
        <v>1</v>
      </c>
      <c r="K427" s="82" t="s">
        <v>1</v>
      </c>
      <c r="L427" s="98" t="s">
        <v>322</v>
      </c>
      <c r="M427" s="83">
        <v>207181.8</v>
      </c>
      <c r="N427" s="89">
        <v>12100</v>
      </c>
    </row>
    <row r="428" spans="1:14" x14ac:dyDescent="0.25">
      <c r="A428" s="74">
        <f t="shared" si="6"/>
        <v>418</v>
      </c>
      <c r="B428" s="74">
        <v>4579</v>
      </c>
      <c r="C428" s="76" t="s">
        <v>453</v>
      </c>
      <c r="D428" s="77" t="s">
        <v>27</v>
      </c>
      <c r="E428" s="77" t="s">
        <v>363</v>
      </c>
      <c r="F428" s="78" t="s">
        <v>16</v>
      </c>
      <c r="G428" s="79">
        <v>44608</v>
      </c>
      <c r="H428" s="78" t="s">
        <v>339</v>
      </c>
      <c r="I428" s="81">
        <v>107</v>
      </c>
      <c r="J428" s="80" t="s">
        <v>1</v>
      </c>
      <c r="K428" s="82" t="s">
        <v>1</v>
      </c>
      <c r="L428" s="98" t="s">
        <v>322</v>
      </c>
      <c r="M428" s="83">
        <v>207181.8</v>
      </c>
      <c r="N428" s="89">
        <v>12100</v>
      </c>
    </row>
    <row r="429" spans="1:14" x14ac:dyDescent="0.25">
      <c r="A429" s="74">
        <f t="shared" si="6"/>
        <v>419</v>
      </c>
      <c r="B429" s="54">
        <v>4580</v>
      </c>
      <c r="C429" s="12" t="s">
        <v>454</v>
      </c>
      <c r="D429" s="77" t="s">
        <v>27</v>
      </c>
      <c r="E429" s="103" t="s">
        <v>363</v>
      </c>
      <c r="F429" s="78" t="s">
        <v>16</v>
      </c>
      <c r="G429" s="104">
        <v>44816</v>
      </c>
      <c r="H429" s="105" t="s">
        <v>339</v>
      </c>
      <c r="I429" s="65">
        <v>107</v>
      </c>
      <c r="J429" s="80" t="s">
        <v>1</v>
      </c>
      <c r="K429" s="82" t="s">
        <v>1</v>
      </c>
      <c r="L429" s="98" t="s">
        <v>322</v>
      </c>
      <c r="M429" s="83">
        <v>207181.8</v>
      </c>
      <c r="N429" s="89">
        <v>12100</v>
      </c>
    </row>
    <row r="430" spans="1:14" x14ac:dyDescent="0.25">
      <c r="A430" s="74">
        <f t="shared" si="6"/>
        <v>420</v>
      </c>
      <c r="B430" s="54">
        <v>4581</v>
      </c>
      <c r="C430" s="12" t="s">
        <v>455</v>
      </c>
      <c r="D430" s="77" t="s">
        <v>27</v>
      </c>
      <c r="E430" s="103" t="s">
        <v>363</v>
      </c>
      <c r="F430" s="78" t="s">
        <v>16</v>
      </c>
      <c r="G430" s="104">
        <v>44816</v>
      </c>
      <c r="H430" s="105" t="s">
        <v>339</v>
      </c>
      <c r="I430" s="65">
        <v>107</v>
      </c>
      <c r="J430" s="80" t="s">
        <v>1</v>
      </c>
      <c r="K430" s="82" t="s">
        <v>1</v>
      </c>
      <c r="L430" s="98" t="s">
        <v>322</v>
      </c>
      <c r="M430" s="83">
        <v>207181.8</v>
      </c>
      <c r="N430" s="89">
        <v>12100</v>
      </c>
    </row>
    <row r="431" spans="1:14" x14ac:dyDescent="0.25">
      <c r="A431" s="74">
        <f t="shared" si="6"/>
        <v>421</v>
      </c>
      <c r="B431" s="54">
        <v>4582</v>
      </c>
      <c r="C431" s="12" t="s">
        <v>456</v>
      </c>
      <c r="D431" s="77" t="s">
        <v>27</v>
      </c>
      <c r="E431" s="103" t="s">
        <v>363</v>
      </c>
      <c r="F431" s="78" t="s">
        <v>16</v>
      </c>
      <c r="G431" s="104">
        <v>44816</v>
      </c>
      <c r="H431" s="105" t="s">
        <v>339</v>
      </c>
      <c r="I431" s="65">
        <v>107</v>
      </c>
      <c r="J431" s="80" t="s">
        <v>1</v>
      </c>
      <c r="K431" s="82" t="s">
        <v>1</v>
      </c>
      <c r="L431" s="98" t="s">
        <v>322</v>
      </c>
      <c r="M431" s="83">
        <v>207181.8</v>
      </c>
      <c r="N431" s="89">
        <v>12100</v>
      </c>
    </row>
    <row r="432" spans="1:14" x14ac:dyDescent="0.25">
      <c r="A432" s="74">
        <f t="shared" si="6"/>
        <v>422</v>
      </c>
      <c r="B432" s="54">
        <v>4583</v>
      </c>
      <c r="C432" s="12" t="s">
        <v>457</v>
      </c>
      <c r="D432" s="77" t="s">
        <v>27</v>
      </c>
      <c r="E432" s="103" t="s">
        <v>363</v>
      </c>
      <c r="F432" s="78" t="s">
        <v>16</v>
      </c>
      <c r="G432" s="104">
        <v>44816</v>
      </c>
      <c r="H432" s="105" t="s">
        <v>339</v>
      </c>
      <c r="I432" s="65">
        <v>107</v>
      </c>
      <c r="J432" s="80" t="s">
        <v>1</v>
      </c>
      <c r="K432" s="82" t="s">
        <v>1</v>
      </c>
      <c r="L432" s="98" t="s">
        <v>322</v>
      </c>
      <c r="M432" s="83">
        <v>207181.8</v>
      </c>
      <c r="N432" s="89">
        <v>12100</v>
      </c>
    </row>
    <row r="433" spans="1:14" x14ac:dyDescent="0.25">
      <c r="A433" s="74">
        <f t="shared" si="6"/>
        <v>423</v>
      </c>
      <c r="B433" s="54">
        <v>4584</v>
      </c>
      <c r="C433" s="12" t="s">
        <v>458</v>
      </c>
      <c r="D433" s="77" t="s">
        <v>27</v>
      </c>
      <c r="E433" s="103" t="s">
        <v>363</v>
      </c>
      <c r="F433" s="78" t="s">
        <v>16</v>
      </c>
      <c r="G433" s="104">
        <v>44816</v>
      </c>
      <c r="H433" s="105" t="s">
        <v>339</v>
      </c>
      <c r="I433" s="65">
        <v>107</v>
      </c>
      <c r="J433" s="80" t="s">
        <v>1</v>
      </c>
      <c r="K433" s="82" t="s">
        <v>1</v>
      </c>
      <c r="L433" s="98" t="s">
        <v>322</v>
      </c>
      <c r="M433" s="83">
        <v>207181.8</v>
      </c>
      <c r="N433" s="89">
        <v>12100</v>
      </c>
    </row>
    <row r="434" spans="1:14" x14ac:dyDescent="0.25">
      <c r="A434" s="74">
        <f t="shared" si="6"/>
        <v>424</v>
      </c>
      <c r="B434" s="74">
        <v>4585</v>
      </c>
      <c r="C434" s="76" t="s">
        <v>459</v>
      </c>
      <c r="D434" s="77" t="s">
        <v>27</v>
      </c>
      <c r="E434" s="77" t="s">
        <v>460</v>
      </c>
      <c r="F434" s="78" t="s">
        <v>16</v>
      </c>
      <c r="G434" s="79">
        <v>44623</v>
      </c>
      <c r="H434" s="78" t="s">
        <v>339</v>
      </c>
      <c r="I434" s="81">
        <v>144</v>
      </c>
      <c r="J434" s="80" t="s">
        <v>1</v>
      </c>
      <c r="K434" s="82" t="s">
        <v>1</v>
      </c>
      <c r="L434" s="98" t="s">
        <v>322</v>
      </c>
      <c r="M434" s="83">
        <v>301842.44999999995</v>
      </c>
      <c r="N434" s="89">
        <v>18050</v>
      </c>
    </row>
    <row r="435" spans="1:14" x14ac:dyDescent="0.25">
      <c r="A435" s="74">
        <f t="shared" si="6"/>
        <v>425</v>
      </c>
      <c r="B435" s="74">
        <v>4586</v>
      </c>
      <c r="C435" s="76" t="s">
        <v>461</v>
      </c>
      <c r="D435" s="77" t="s">
        <v>27</v>
      </c>
      <c r="E435" s="77" t="s">
        <v>460</v>
      </c>
      <c r="F435" s="78" t="s">
        <v>16</v>
      </c>
      <c r="G435" s="79">
        <v>44623</v>
      </c>
      <c r="H435" s="78" t="s">
        <v>339</v>
      </c>
      <c r="I435" s="81">
        <v>144</v>
      </c>
      <c r="J435" s="80" t="s">
        <v>1</v>
      </c>
      <c r="K435" s="82" t="s">
        <v>1</v>
      </c>
      <c r="L435" s="98" t="s">
        <v>322</v>
      </c>
      <c r="M435" s="83">
        <v>301842.44999999995</v>
      </c>
      <c r="N435" s="89">
        <v>18050</v>
      </c>
    </row>
    <row r="436" spans="1:14" x14ac:dyDescent="0.25">
      <c r="A436" s="74">
        <f t="shared" si="6"/>
        <v>426</v>
      </c>
      <c r="B436" s="74">
        <v>4587</v>
      </c>
      <c r="C436" s="76" t="s">
        <v>462</v>
      </c>
      <c r="D436" s="77" t="s">
        <v>27</v>
      </c>
      <c r="E436" s="77" t="s">
        <v>460</v>
      </c>
      <c r="F436" s="78" t="s">
        <v>16</v>
      </c>
      <c r="G436" s="79">
        <v>44623</v>
      </c>
      <c r="H436" s="78" t="s">
        <v>339</v>
      </c>
      <c r="I436" s="81">
        <v>144</v>
      </c>
      <c r="J436" s="80" t="s">
        <v>1</v>
      </c>
      <c r="K436" s="82" t="s">
        <v>1</v>
      </c>
      <c r="L436" s="98" t="s">
        <v>322</v>
      </c>
      <c r="M436" s="83">
        <v>301842.44999999995</v>
      </c>
      <c r="N436" s="89">
        <v>18050</v>
      </c>
    </row>
    <row r="437" spans="1:14" x14ac:dyDescent="0.25">
      <c r="A437" s="74">
        <f t="shared" si="6"/>
        <v>427</v>
      </c>
      <c r="B437" s="74">
        <v>4588</v>
      </c>
      <c r="C437" s="76" t="s">
        <v>463</v>
      </c>
      <c r="D437" s="77" t="s">
        <v>27</v>
      </c>
      <c r="E437" s="77" t="s">
        <v>460</v>
      </c>
      <c r="F437" s="78" t="s">
        <v>16</v>
      </c>
      <c r="G437" s="79">
        <v>44623</v>
      </c>
      <c r="H437" s="78" t="s">
        <v>339</v>
      </c>
      <c r="I437" s="81">
        <v>144</v>
      </c>
      <c r="J437" s="80" t="s">
        <v>1</v>
      </c>
      <c r="K437" s="82" t="s">
        <v>1</v>
      </c>
      <c r="L437" s="98" t="s">
        <v>322</v>
      </c>
      <c r="M437" s="83">
        <v>301842.44999999995</v>
      </c>
      <c r="N437" s="89">
        <v>18050</v>
      </c>
    </row>
    <row r="438" spans="1:14" x14ac:dyDescent="0.25">
      <c r="A438" s="74">
        <f t="shared" si="6"/>
        <v>428</v>
      </c>
      <c r="B438" s="74">
        <v>4589</v>
      </c>
      <c r="C438" s="92" t="s">
        <v>464</v>
      </c>
      <c r="D438" s="77" t="s">
        <v>27</v>
      </c>
      <c r="E438" s="103" t="s">
        <v>35</v>
      </c>
      <c r="F438" s="78" t="s">
        <v>16</v>
      </c>
      <c r="G438" s="79">
        <v>44830</v>
      </c>
      <c r="H438" s="78" t="s">
        <v>17</v>
      </c>
      <c r="I438" s="81">
        <v>61</v>
      </c>
      <c r="J438" s="80" t="s">
        <v>1</v>
      </c>
      <c r="K438" s="82" t="s">
        <v>1</v>
      </c>
      <c r="L438" s="98" t="s">
        <v>322</v>
      </c>
      <c r="M438" s="83">
        <v>184856.17499999999</v>
      </c>
      <c r="N438" s="89">
        <v>18050</v>
      </c>
    </row>
    <row r="439" spans="1:14" x14ac:dyDescent="0.25">
      <c r="A439" s="74">
        <f t="shared" si="6"/>
        <v>429</v>
      </c>
      <c r="B439" s="74">
        <v>4590</v>
      </c>
      <c r="C439" s="92" t="s">
        <v>465</v>
      </c>
      <c r="D439" s="77" t="s">
        <v>27</v>
      </c>
      <c r="E439" s="103" t="s">
        <v>35</v>
      </c>
      <c r="F439" s="78" t="s">
        <v>16</v>
      </c>
      <c r="G439" s="79">
        <v>44830</v>
      </c>
      <c r="H439" s="78" t="s">
        <v>17</v>
      </c>
      <c r="I439" s="81">
        <v>61</v>
      </c>
      <c r="J439" s="80" t="s">
        <v>1</v>
      </c>
      <c r="K439" s="82" t="s">
        <v>1</v>
      </c>
      <c r="L439" s="98" t="s">
        <v>322</v>
      </c>
      <c r="M439" s="83">
        <v>184856.17499999999</v>
      </c>
      <c r="N439" s="89">
        <v>18050</v>
      </c>
    </row>
    <row r="440" spans="1:14" x14ac:dyDescent="0.25">
      <c r="A440" s="74">
        <f t="shared" si="6"/>
        <v>430</v>
      </c>
      <c r="B440" s="74">
        <v>4591</v>
      </c>
      <c r="C440" s="92" t="s">
        <v>466</v>
      </c>
      <c r="D440" s="77" t="s">
        <v>27</v>
      </c>
      <c r="E440" s="103" t="s">
        <v>35</v>
      </c>
      <c r="F440" s="78" t="s">
        <v>16</v>
      </c>
      <c r="G440" s="79">
        <v>44830</v>
      </c>
      <c r="H440" s="78" t="s">
        <v>17</v>
      </c>
      <c r="I440" s="81">
        <v>61</v>
      </c>
      <c r="J440" s="80" t="s">
        <v>1</v>
      </c>
      <c r="K440" s="82" t="s">
        <v>1</v>
      </c>
      <c r="L440" s="98" t="s">
        <v>322</v>
      </c>
      <c r="M440" s="83">
        <v>184856.17499999999</v>
      </c>
      <c r="N440" s="89">
        <v>18050</v>
      </c>
    </row>
    <row r="441" spans="1:14" x14ac:dyDescent="0.25">
      <c r="A441" s="74">
        <f t="shared" si="6"/>
        <v>431</v>
      </c>
      <c r="B441" s="74">
        <v>4592</v>
      </c>
      <c r="C441" s="92" t="s">
        <v>467</v>
      </c>
      <c r="D441" s="77" t="s">
        <v>27</v>
      </c>
      <c r="E441" s="103" t="s">
        <v>35</v>
      </c>
      <c r="F441" s="78" t="s">
        <v>16</v>
      </c>
      <c r="G441" s="79">
        <v>44830</v>
      </c>
      <c r="H441" s="78" t="s">
        <v>17</v>
      </c>
      <c r="I441" s="81">
        <v>61</v>
      </c>
      <c r="J441" s="80" t="s">
        <v>1</v>
      </c>
      <c r="K441" s="82" t="s">
        <v>1</v>
      </c>
      <c r="L441" s="98" t="s">
        <v>322</v>
      </c>
      <c r="M441" s="83">
        <v>184856.17499999999</v>
      </c>
      <c r="N441" s="89">
        <v>18050</v>
      </c>
    </row>
    <row r="442" spans="1:14" x14ac:dyDescent="0.25">
      <c r="A442" s="74">
        <f t="shared" si="6"/>
        <v>432</v>
      </c>
      <c r="B442" s="74">
        <v>4593</v>
      </c>
      <c r="C442" s="92" t="s">
        <v>468</v>
      </c>
      <c r="D442" s="77" t="s">
        <v>27</v>
      </c>
      <c r="E442" s="77" t="s">
        <v>363</v>
      </c>
      <c r="F442" s="78" t="s">
        <v>16</v>
      </c>
      <c r="G442" s="79">
        <v>45071</v>
      </c>
      <c r="H442" s="78" t="s">
        <v>339</v>
      </c>
      <c r="I442" s="81">
        <v>105</v>
      </c>
      <c r="J442" s="80" t="s">
        <v>1</v>
      </c>
      <c r="K442" s="82" t="s">
        <v>1</v>
      </c>
      <c r="L442" s="98" t="s">
        <v>322</v>
      </c>
      <c r="M442" s="83">
        <v>219240</v>
      </c>
      <c r="N442" s="89">
        <v>18050</v>
      </c>
    </row>
    <row r="443" spans="1:14" x14ac:dyDescent="0.25">
      <c r="A443" s="74">
        <f t="shared" si="6"/>
        <v>433</v>
      </c>
      <c r="B443" s="74">
        <v>4594</v>
      </c>
      <c r="C443" s="92" t="s">
        <v>469</v>
      </c>
      <c r="D443" s="77" t="s">
        <v>27</v>
      </c>
      <c r="E443" s="77" t="s">
        <v>363</v>
      </c>
      <c r="F443" s="78" t="s">
        <v>16</v>
      </c>
      <c r="G443" s="79">
        <v>45071</v>
      </c>
      <c r="H443" s="78" t="s">
        <v>339</v>
      </c>
      <c r="I443" s="81">
        <v>105</v>
      </c>
      <c r="J443" s="80" t="s">
        <v>1</v>
      </c>
      <c r="K443" s="82" t="s">
        <v>1</v>
      </c>
      <c r="L443" s="98" t="s">
        <v>322</v>
      </c>
      <c r="M443" s="83">
        <v>219240</v>
      </c>
      <c r="N443" s="89">
        <v>18050</v>
      </c>
    </row>
    <row r="444" spans="1:14" x14ac:dyDescent="0.25">
      <c r="B444" s="28"/>
      <c r="C444" s="29"/>
      <c r="D444" s="30"/>
      <c r="E444" s="30"/>
      <c r="F444" s="31"/>
      <c r="G444" s="32"/>
      <c r="H444" s="33"/>
      <c r="I444" s="34"/>
      <c r="J444" s="49"/>
      <c r="K444" s="14"/>
      <c r="L444" s="35"/>
      <c r="M444" s="72"/>
      <c r="N444" s="39"/>
    </row>
    <row r="445" spans="1:14" x14ac:dyDescent="0.25">
      <c r="B445" s="28"/>
      <c r="C445" s="29"/>
      <c r="D445" s="30"/>
      <c r="E445" s="30"/>
      <c r="F445" s="31"/>
      <c r="G445" s="32"/>
      <c r="H445" s="33"/>
      <c r="I445" s="34"/>
      <c r="J445" s="49"/>
      <c r="K445" s="14"/>
      <c r="L445" s="35"/>
      <c r="M445" s="15"/>
      <c r="N445" s="39"/>
    </row>
    <row r="446" spans="1:14" x14ac:dyDescent="0.25">
      <c r="A446" s="36" t="s">
        <v>586</v>
      </c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73"/>
      <c r="M446" s="15"/>
      <c r="N446" s="39"/>
    </row>
    <row r="447" spans="1:14" x14ac:dyDescent="0.25">
      <c r="A447" s="74">
        <v>1</v>
      </c>
      <c r="B447" s="54">
        <v>96</v>
      </c>
      <c r="C447" s="76" t="s">
        <v>564</v>
      </c>
      <c r="D447" s="12" t="s">
        <v>14</v>
      </c>
      <c r="E447" s="12" t="s">
        <v>565</v>
      </c>
      <c r="F447" s="80" t="s">
        <v>19</v>
      </c>
      <c r="G447" s="86">
        <v>39041</v>
      </c>
      <c r="H447" s="80" t="s">
        <v>17</v>
      </c>
      <c r="I447" s="106">
        <v>73</v>
      </c>
      <c r="J447" s="80" t="s">
        <v>322</v>
      </c>
      <c r="K447" s="80" t="s">
        <v>322</v>
      </c>
      <c r="L447" s="80" t="s">
        <v>322</v>
      </c>
      <c r="M447" s="114"/>
      <c r="N447" s="115"/>
    </row>
    <row r="448" spans="1:14" x14ac:dyDescent="0.25">
      <c r="A448" s="107">
        <v>2</v>
      </c>
      <c r="B448" s="108">
        <v>97</v>
      </c>
      <c r="C448" s="109" t="s">
        <v>566</v>
      </c>
      <c r="D448" s="110" t="s">
        <v>14</v>
      </c>
      <c r="E448" s="110" t="s">
        <v>565</v>
      </c>
      <c r="F448" s="111" t="s">
        <v>19</v>
      </c>
      <c r="G448" s="112">
        <v>39034</v>
      </c>
      <c r="H448" s="111" t="s">
        <v>17</v>
      </c>
      <c r="I448" s="113">
        <v>73</v>
      </c>
      <c r="J448" s="80" t="s">
        <v>322</v>
      </c>
      <c r="K448" s="80" t="s">
        <v>322</v>
      </c>
      <c r="L448" s="80" t="s">
        <v>322</v>
      </c>
      <c r="M448" s="114"/>
      <c r="N448" s="115"/>
    </row>
    <row r="449" spans="1:14" x14ac:dyDescent="0.25">
      <c r="A449" s="74">
        <f t="shared" ref="A449:A455" si="7">A448+1</f>
        <v>3</v>
      </c>
      <c r="B449" s="54">
        <v>106</v>
      </c>
      <c r="C449" s="76" t="s">
        <v>567</v>
      </c>
      <c r="D449" s="12" t="s">
        <v>14</v>
      </c>
      <c r="E449" s="12" t="s">
        <v>39</v>
      </c>
      <c r="F449" s="80" t="s">
        <v>24</v>
      </c>
      <c r="G449" s="86">
        <v>39336</v>
      </c>
      <c r="H449" s="80" t="s">
        <v>17</v>
      </c>
      <c r="I449" s="106">
        <v>73</v>
      </c>
      <c r="J449" s="80" t="s">
        <v>322</v>
      </c>
      <c r="K449" s="80" t="s">
        <v>322</v>
      </c>
      <c r="L449" s="80" t="s">
        <v>322</v>
      </c>
      <c r="M449" s="114"/>
      <c r="N449" s="115"/>
    </row>
    <row r="450" spans="1:14" x14ac:dyDescent="0.25">
      <c r="A450" s="74">
        <f t="shared" si="7"/>
        <v>4</v>
      </c>
      <c r="B450" s="54">
        <v>604</v>
      </c>
      <c r="C450" s="76" t="s">
        <v>470</v>
      </c>
      <c r="D450" s="12" t="s">
        <v>14</v>
      </c>
      <c r="E450" s="12" t="s">
        <v>162</v>
      </c>
      <c r="F450" s="80" t="s">
        <v>19</v>
      </c>
      <c r="G450" s="86">
        <v>38308</v>
      </c>
      <c r="H450" s="80" t="s">
        <v>17</v>
      </c>
      <c r="I450" s="106">
        <v>117</v>
      </c>
      <c r="J450" s="95" t="s">
        <v>322</v>
      </c>
      <c r="K450" s="95" t="s">
        <v>322</v>
      </c>
      <c r="L450" s="95" t="s">
        <v>322</v>
      </c>
      <c r="M450" s="114"/>
      <c r="N450" s="115"/>
    </row>
    <row r="451" spans="1:14" x14ac:dyDescent="0.25">
      <c r="A451" s="74">
        <f t="shared" si="7"/>
        <v>5</v>
      </c>
      <c r="B451" s="54">
        <v>606</v>
      </c>
      <c r="C451" s="76" t="s">
        <v>471</v>
      </c>
      <c r="D451" s="12" t="s">
        <v>14</v>
      </c>
      <c r="E451" s="12" t="s">
        <v>162</v>
      </c>
      <c r="F451" s="80" t="s">
        <v>19</v>
      </c>
      <c r="G451" s="86">
        <v>38312</v>
      </c>
      <c r="H451" s="80" t="s">
        <v>17</v>
      </c>
      <c r="I451" s="106">
        <v>117</v>
      </c>
      <c r="J451" s="95" t="s">
        <v>322</v>
      </c>
      <c r="K451" s="95" t="s">
        <v>322</v>
      </c>
      <c r="L451" s="95" t="s">
        <v>322</v>
      </c>
      <c r="M451" s="114"/>
      <c r="N451" s="115"/>
    </row>
    <row r="452" spans="1:14" x14ac:dyDescent="0.25">
      <c r="A452" s="74">
        <f t="shared" si="7"/>
        <v>6</v>
      </c>
      <c r="B452" s="54">
        <v>933</v>
      </c>
      <c r="C452" s="76" t="s">
        <v>568</v>
      </c>
      <c r="D452" s="12" t="s">
        <v>27</v>
      </c>
      <c r="E452" s="12" t="s">
        <v>235</v>
      </c>
      <c r="F452" s="80" t="s">
        <v>24</v>
      </c>
      <c r="G452" s="86">
        <v>40963</v>
      </c>
      <c r="H452" s="80" t="s">
        <v>17</v>
      </c>
      <c r="I452" s="106">
        <v>20</v>
      </c>
      <c r="J452" s="80" t="s">
        <v>322</v>
      </c>
      <c r="K452" s="80" t="s">
        <v>322</v>
      </c>
      <c r="L452" s="80" t="s">
        <v>322</v>
      </c>
      <c r="M452" s="114"/>
      <c r="N452" s="115"/>
    </row>
    <row r="453" spans="1:14" x14ac:dyDescent="0.25">
      <c r="A453" s="74">
        <f t="shared" si="7"/>
        <v>7</v>
      </c>
      <c r="B453" s="74">
        <v>5695</v>
      </c>
      <c r="C453" s="76" t="s">
        <v>569</v>
      </c>
      <c r="D453" s="12" t="s">
        <v>14</v>
      </c>
      <c r="E453" s="77" t="s">
        <v>254</v>
      </c>
      <c r="F453" s="78" t="s">
        <v>24</v>
      </c>
      <c r="G453" s="79">
        <v>41052</v>
      </c>
      <c r="H453" s="80" t="s">
        <v>17</v>
      </c>
      <c r="I453" s="55">
        <v>83</v>
      </c>
      <c r="J453" s="80" t="s">
        <v>322</v>
      </c>
      <c r="K453" s="80" t="s">
        <v>322</v>
      </c>
      <c r="L453" s="80" t="s">
        <v>322</v>
      </c>
      <c r="M453" s="114"/>
      <c r="N453" s="115"/>
    </row>
    <row r="454" spans="1:14" x14ac:dyDescent="0.25">
      <c r="A454" s="74">
        <f t="shared" si="7"/>
        <v>8</v>
      </c>
      <c r="B454" s="54">
        <v>4501</v>
      </c>
      <c r="C454" s="76" t="s">
        <v>570</v>
      </c>
      <c r="D454" s="12" t="s">
        <v>27</v>
      </c>
      <c r="E454" s="12" t="s">
        <v>235</v>
      </c>
      <c r="F454" s="80" t="s">
        <v>24</v>
      </c>
      <c r="G454" s="86">
        <v>40980</v>
      </c>
      <c r="H454" s="80" t="s">
        <v>17</v>
      </c>
      <c r="I454" s="106">
        <v>22</v>
      </c>
      <c r="J454" s="80" t="s">
        <v>322</v>
      </c>
      <c r="K454" s="80" t="s">
        <v>322</v>
      </c>
      <c r="L454" s="80" t="s">
        <v>322</v>
      </c>
      <c r="M454" s="114"/>
      <c r="N454" s="115"/>
    </row>
    <row r="455" spans="1:14" x14ac:dyDescent="0.25">
      <c r="A455" s="74">
        <f t="shared" si="7"/>
        <v>9</v>
      </c>
      <c r="B455" s="54">
        <v>4510</v>
      </c>
      <c r="C455" s="76" t="s">
        <v>571</v>
      </c>
      <c r="D455" s="100" t="s">
        <v>27</v>
      </c>
      <c r="E455" s="12" t="s">
        <v>393</v>
      </c>
      <c r="F455" s="80" t="s">
        <v>24</v>
      </c>
      <c r="G455" s="86">
        <v>39540</v>
      </c>
      <c r="H455" s="80" t="s">
        <v>17</v>
      </c>
      <c r="I455" s="106">
        <v>72</v>
      </c>
      <c r="J455" s="80" t="s">
        <v>322</v>
      </c>
      <c r="K455" s="80" t="s">
        <v>322</v>
      </c>
      <c r="L455" s="111" t="s">
        <v>322</v>
      </c>
      <c r="M455" s="116"/>
      <c r="N455" s="117"/>
    </row>
    <row r="456" spans="1:14" x14ac:dyDescent="0.25">
      <c r="A456" s="11"/>
    </row>
    <row r="458" spans="1:14" x14ac:dyDescent="0.25">
      <c r="A458" s="36" t="s">
        <v>593</v>
      </c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8"/>
    </row>
    <row r="459" spans="1:14" x14ac:dyDescent="0.25">
      <c r="A459" s="118">
        <v>1</v>
      </c>
      <c r="B459" s="118" t="s">
        <v>594</v>
      </c>
      <c r="C459" s="118"/>
      <c r="D459" s="118" t="s">
        <v>27</v>
      </c>
      <c r="E459" s="118" t="s">
        <v>595</v>
      </c>
      <c r="F459" s="118" t="s">
        <v>592</v>
      </c>
      <c r="G459" s="118" t="s">
        <v>591</v>
      </c>
      <c r="H459" s="118" t="s">
        <v>592</v>
      </c>
      <c r="I459" s="119">
        <v>53</v>
      </c>
      <c r="J459" s="118" t="s">
        <v>475</v>
      </c>
      <c r="K459" s="118" t="s">
        <v>475</v>
      </c>
      <c r="L459" s="118" t="s">
        <v>475</v>
      </c>
      <c r="M459" s="83">
        <v>406168</v>
      </c>
      <c r="N459" s="89">
        <v>8315</v>
      </c>
    </row>
    <row r="460" spans="1:14" x14ac:dyDescent="0.25">
      <c r="A460" s="54">
        <v>2</v>
      </c>
      <c r="B460" s="76" t="s">
        <v>594</v>
      </c>
      <c r="C460" s="12"/>
      <c r="D460" s="12" t="s">
        <v>27</v>
      </c>
      <c r="E460" s="54" t="s">
        <v>595</v>
      </c>
      <c r="F460" s="76" t="s">
        <v>592</v>
      </c>
      <c r="G460" s="12" t="s">
        <v>597</v>
      </c>
      <c r="H460" s="12" t="s">
        <v>592</v>
      </c>
      <c r="I460" s="95">
        <v>53</v>
      </c>
      <c r="J460" s="76" t="s">
        <v>475</v>
      </c>
      <c r="K460" s="12" t="s">
        <v>475</v>
      </c>
      <c r="L460" s="54" t="s">
        <v>475</v>
      </c>
      <c r="M460" s="83">
        <v>406168</v>
      </c>
      <c r="N460" s="89">
        <v>8315</v>
      </c>
    </row>
    <row r="461" spans="1:14" x14ac:dyDescent="0.25">
      <c r="A461" s="54">
        <v>3</v>
      </c>
      <c r="B461" s="76" t="s">
        <v>594</v>
      </c>
      <c r="C461" s="12"/>
      <c r="D461" s="12" t="s">
        <v>27</v>
      </c>
      <c r="E461" s="54" t="s">
        <v>595</v>
      </c>
      <c r="F461" s="76" t="s">
        <v>592</v>
      </c>
      <c r="G461" s="12" t="s">
        <v>598</v>
      </c>
      <c r="H461" s="12" t="s">
        <v>592</v>
      </c>
      <c r="I461" s="95">
        <v>53</v>
      </c>
      <c r="J461" s="76" t="s">
        <v>475</v>
      </c>
      <c r="K461" s="12" t="s">
        <v>475</v>
      </c>
      <c r="L461" s="54" t="s">
        <v>475</v>
      </c>
      <c r="M461" s="83">
        <v>406168</v>
      </c>
      <c r="N461" s="89">
        <v>8315</v>
      </c>
    </row>
    <row r="462" spans="1:14" x14ac:dyDescent="0.25">
      <c r="A462" s="54">
        <v>4</v>
      </c>
      <c r="B462" s="76" t="s">
        <v>594</v>
      </c>
      <c r="C462" s="12"/>
      <c r="D462" s="12" t="s">
        <v>27</v>
      </c>
      <c r="E462" s="54" t="s">
        <v>595</v>
      </c>
      <c r="F462" s="76" t="s">
        <v>592</v>
      </c>
      <c r="G462" s="12" t="s">
        <v>599</v>
      </c>
      <c r="H462" s="12" t="s">
        <v>592</v>
      </c>
      <c r="I462" s="95">
        <v>53</v>
      </c>
      <c r="J462" s="76" t="s">
        <v>475</v>
      </c>
      <c r="K462" s="12" t="s">
        <v>475</v>
      </c>
      <c r="L462" s="54" t="s">
        <v>475</v>
      </c>
      <c r="M462" s="83">
        <v>406168</v>
      </c>
      <c r="N462" s="89">
        <v>8315</v>
      </c>
    </row>
    <row r="463" spans="1:14" x14ac:dyDescent="0.25">
      <c r="A463" s="54">
        <v>5</v>
      </c>
      <c r="B463" s="76" t="s">
        <v>594</v>
      </c>
      <c r="C463" s="12"/>
      <c r="D463" s="12" t="s">
        <v>27</v>
      </c>
      <c r="E463" s="54" t="s">
        <v>595</v>
      </c>
      <c r="F463" s="76" t="s">
        <v>592</v>
      </c>
      <c r="G463" s="12" t="s">
        <v>600</v>
      </c>
      <c r="H463" s="12" t="s">
        <v>592</v>
      </c>
      <c r="I463" s="95">
        <v>53</v>
      </c>
      <c r="J463" s="76" t="s">
        <v>475</v>
      </c>
      <c r="K463" s="12" t="s">
        <v>475</v>
      </c>
      <c r="L463" s="54" t="s">
        <v>475</v>
      </c>
      <c r="M463" s="83">
        <v>406168</v>
      </c>
      <c r="N463" s="89">
        <v>8315</v>
      </c>
    </row>
    <row r="464" spans="1:14" x14ac:dyDescent="0.25">
      <c r="A464" s="54">
        <v>6</v>
      </c>
      <c r="B464" s="76" t="s">
        <v>594</v>
      </c>
      <c r="C464" s="12"/>
      <c r="D464" s="12" t="s">
        <v>27</v>
      </c>
      <c r="E464" s="54" t="s">
        <v>595</v>
      </c>
      <c r="F464" s="76" t="s">
        <v>592</v>
      </c>
      <c r="G464" s="12" t="s">
        <v>601</v>
      </c>
      <c r="H464" s="12" t="s">
        <v>592</v>
      </c>
      <c r="I464" s="95">
        <v>53</v>
      </c>
      <c r="J464" s="76" t="s">
        <v>475</v>
      </c>
      <c r="K464" s="12" t="s">
        <v>475</v>
      </c>
      <c r="L464" s="54" t="s">
        <v>475</v>
      </c>
      <c r="M464" s="83">
        <v>406168</v>
      </c>
      <c r="N464" s="89">
        <v>8315</v>
      </c>
    </row>
    <row r="465" spans="1:14" x14ac:dyDescent="0.25">
      <c r="A465" s="54">
        <v>7</v>
      </c>
      <c r="B465" s="76" t="s">
        <v>594</v>
      </c>
      <c r="C465" s="12"/>
      <c r="D465" s="12" t="s">
        <v>27</v>
      </c>
      <c r="E465" s="54" t="s">
        <v>596</v>
      </c>
      <c r="F465" s="76" t="s">
        <v>592</v>
      </c>
      <c r="G465" s="12" t="s">
        <v>602</v>
      </c>
      <c r="H465" s="12" t="s">
        <v>592</v>
      </c>
      <c r="I465" s="95">
        <v>86</v>
      </c>
      <c r="J465" s="76" t="s">
        <v>475</v>
      </c>
      <c r="K465" s="12" t="s">
        <v>475</v>
      </c>
      <c r="L465" s="54" t="s">
        <v>475</v>
      </c>
      <c r="M465" s="83">
        <v>491340</v>
      </c>
      <c r="N465" s="89">
        <v>12060</v>
      </c>
    </row>
    <row r="466" spans="1:14" x14ac:dyDescent="0.25">
      <c r="A466" s="74">
        <v>8</v>
      </c>
      <c r="B466" s="76" t="s">
        <v>594</v>
      </c>
      <c r="C466" s="12"/>
      <c r="D466" s="77" t="s">
        <v>27</v>
      </c>
      <c r="E466" s="74" t="s">
        <v>596</v>
      </c>
      <c r="F466" s="76" t="s">
        <v>592</v>
      </c>
      <c r="G466" s="12" t="s">
        <v>603</v>
      </c>
      <c r="H466" s="77" t="s">
        <v>592</v>
      </c>
      <c r="I466" s="78">
        <v>86</v>
      </c>
      <c r="J466" s="76" t="s">
        <v>475</v>
      </c>
      <c r="K466" s="77" t="s">
        <v>475</v>
      </c>
      <c r="L466" s="74" t="s">
        <v>475</v>
      </c>
      <c r="M466" s="83">
        <v>491340</v>
      </c>
      <c r="N466" s="89">
        <v>12060</v>
      </c>
    </row>
    <row r="467" spans="1:14" x14ac:dyDescent="0.25">
      <c r="A467" s="54">
        <v>9</v>
      </c>
      <c r="B467" s="76" t="s">
        <v>594</v>
      </c>
      <c r="C467" s="12"/>
      <c r="D467" s="12" t="s">
        <v>27</v>
      </c>
      <c r="E467" s="54" t="s">
        <v>596</v>
      </c>
      <c r="F467" s="76" t="s">
        <v>592</v>
      </c>
      <c r="G467" s="12" t="s">
        <v>604</v>
      </c>
      <c r="H467" s="12" t="s">
        <v>592</v>
      </c>
      <c r="I467" s="95">
        <v>86</v>
      </c>
      <c r="J467" s="76" t="s">
        <v>475</v>
      </c>
      <c r="K467" s="12" t="s">
        <v>475</v>
      </c>
      <c r="L467" s="54" t="s">
        <v>475</v>
      </c>
      <c r="M467" s="83">
        <v>491340</v>
      </c>
      <c r="N467" s="89">
        <v>12060</v>
      </c>
    </row>
    <row r="468" spans="1:14" x14ac:dyDescent="0.25">
      <c r="A468" s="120">
        <v>10</v>
      </c>
      <c r="B468" s="12" t="s">
        <v>594</v>
      </c>
      <c r="C468" s="12"/>
      <c r="D468" s="12" t="s">
        <v>27</v>
      </c>
      <c r="E468" s="12" t="s">
        <v>596</v>
      </c>
      <c r="F468" s="12" t="s">
        <v>592</v>
      </c>
      <c r="G468" s="12" t="s">
        <v>605</v>
      </c>
      <c r="H468" s="12" t="s">
        <v>592</v>
      </c>
      <c r="I468" s="80">
        <v>86</v>
      </c>
      <c r="J468" s="12" t="s">
        <v>475</v>
      </c>
      <c r="K468" s="12" t="s">
        <v>475</v>
      </c>
      <c r="L468" s="12" t="s">
        <v>475</v>
      </c>
      <c r="M468" s="83">
        <v>491340</v>
      </c>
      <c r="N468" s="89">
        <v>12060</v>
      </c>
    </row>
  </sheetData>
  <mergeCells count="3">
    <mergeCell ref="A5:H5"/>
    <mergeCell ref="A7:C7"/>
    <mergeCell ref="G7:H7"/>
  </mergeCells>
  <phoneticPr fontId="20" type="noConversion"/>
  <conditionalFormatting sqref="I323:I334">
    <cfRule type="cellIs" dxfId="1" priority="1" operator="equal">
      <formula>"Non Operante"</formula>
    </cfRule>
    <cfRule type="cellIs" dxfId="0" priority="2" operator="equal">
      <formula>"Non Operante"</formula>
    </cfRule>
  </conditionalFormatting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565C-8A7F-4E6C-93D9-1F135E37806E}">
  <sheetPr>
    <pageSetUpPr fitToPage="1"/>
  </sheetPr>
  <dimension ref="A1:N39"/>
  <sheetViews>
    <sheetView tabSelected="1" workbookViewId="0">
      <selection activeCell="I12" sqref="I12"/>
    </sheetView>
  </sheetViews>
  <sheetFormatPr defaultRowHeight="15" x14ac:dyDescent="0.25"/>
  <cols>
    <col min="1" max="1" width="5.5703125" bestFit="1" customWidth="1"/>
    <col min="2" max="2" width="7.42578125" customWidth="1"/>
    <col min="3" max="3" width="8.7109375" bestFit="1" customWidth="1"/>
    <col min="4" max="4" width="24.42578125" customWidth="1"/>
    <col min="5" max="5" width="10.42578125" bestFit="1" customWidth="1"/>
    <col min="6" max="6" width="11.42578125" customWidth="1"/>
    <col min="7" max="7" width="4.5703125" bestFit="1" customWidth="1"/>
    <col min="8" max="8" width="14.42578125" customWidth="1"/>
    <col min="9" max="9" width="13.5703125" customWidth="1"/>
    <col min="10" max="10" width="12.140625" customWidth="1"/>
    <col min="11" max="11" width="19.5703125" customWidth="1"/>
    <col min="12" max="12" width="10.5703125" bestFit="1" customWidth="1"/>
    <col min="13" max="13" width="16.140625" customWidth="1"/>
    <col min="14" max="14" width="12.140625" customWidth="1"/>
  </cols>
  <sheetData>
    <row r="1" spans="1:14" ht="38.25" customHeight="1" x14ac:dyDescent="0.25">
      <c r="A1" s="128" t="s">
        <v>572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42.75" customHeight="1" x14ac:dyDescent="0.25">
      <c r="A2" s="18" t="s">
        <v>573</v>
      </c>
      <c r="B2" s="19" t="s">
        <v>574</v>
      </c>
      <c r="C2" s="20" t="s">
        <v>575</v>
      </c>
      <c r="D2" s="21" t="s">
        <v>576</v>
      </c>
      <c r="E2" s="22" t="s">
        <v>577</v>
      </c>
      <c r="F2" s="22" t="s">
        <v>578</v>
      </c>
      <c r="G2" s="50" t="s">
        <v>580</v>
      </c>
      <c r="H2" s="51" t="s">
        <v>0</v>
      </c>
      <c r="I2" s="51" t="s">
        <v>9</v>
      </c>
      <c r="J2" s="51" t="s">
        <v>10</v>
      </c>
      <c r="K2" s="52" t="s">
        <v>581</v>
      </c>
      <c r="L2" s="53" t="s">
        <v>582</v>
      </c>
      <c r="M2" s="51" t="s">
        <v>583</v>
      </c>
      <c r="N2" s="53" t="s">
        <v>579</v>
      </c>
    </row>
    <row r="3" spans="1:14" s="23" customFormat="1" ht="27.75" customHeight="1" x14ac:dyDescent="0.25">
      <c r="A3" s="54">
        <v>1</v>
      </c>
      <c r="B3" s="55">
        <v>1005</v>
      </c>
      <c r="C3" s="55" t="s">
        <v>472</v>
      </c>
      <c r="D3" s="56" t="s">
        <v>23</v>
      </c>
      <c r="E3" s="57">
        <v>39629</v>
      </c>
      <c r="F3" s="58" t="s">
        <v>473</v>
      </c>
      <c r="G3" s="58" t="s">
        <v>474</v>
      </c>
      <c r="H3" s="56" t="s">
        <v>475</v>
      </c>
      <c r="I3" s="58" t="s">
        <v>322</v>
      </c>
      <c r="J3" s="18" t="s">
        <v>322</v>
      </c>
      <c r="K3" s="18" t="s">
        <v>322</v>
      </c>
      <c r="L3" s="59"/>
      <c r="M3" s="58" t="s">
        <v>17</v>
      </c>
      <c r="N3" s="60">
        <v>88</v>
      </c>
    </row>
    <row r="4" spans="1:14" s="23" customFormat="1" ht="33" customHeight="1" x14ac:dyDescent="0.25">
      <c r="A4" s="54">
        <v>2</v>
      </c>
      <c r="B4" s="55">
        <v>1009</v>
      </c>
      <c r="C4" s="55" t="s">
        <v>476</v>
      </c>
      <c r="D4" s="56" t="s">
        <v>478</v>
      </c>
      <c r="E4" s="57">
        <v>39567</v>
      </c>
      <c r="F4" s="58" t="s">
        <v>477</v>
      </c>
      <c r="G4" s="58" t="s">
        <v>474</v>
      </c>
      <c r="H4" s="56" t="s">
        <v>475</v>
      </c>
      <c r="I4" s="58" t="s">
        <v>322</v>
      </c>
      <c r="J4" s="18" t="s">
        <v>322</v>
      </c>
      <c r="K4" s="18" t="s">
        <v>322</v>
      </c>
      <c r="L4" s="59"/>
      <c r="M4" s="58" t="s">
        <v>479</v>
      </c>
      <c r="N4" s="60">
        <v>103</v>
      </c>
    </row>
    <row r="5" spans="1:14" s="23" customFormat="1" ht="25.5" x14ac:dyDescent="0.25">
      <c r="A5" s="54">
        <v>3</v>
      </c>
      <c r="B5" s="61">
        <v>4113</v>
      </c>
      <c r="C5" s="61" t="s">
        <v>480</v>
      </c>
      <c r="D5" s="18" t="s">
        <v>482</v>
      </c>
      <c r="E5" s="57">
        <v>37498</v>
      </c>
      <c r="F5" s="62" t="s">
        <v>481</v>
      </c>
      <c r="G5" s="63" t="s">
        <v>483</v>
      </c>
      <c r="H5" s="63" t="s">
        <v>475</v>
      </c>
      <c r="I5" s="58" t="s">
        <v>322</v>
      </c>
      <c r="J5" s="18" t="s">
        <v>322</v>
      </c>
      <c r="K5" s="18" t="s">
        <v>322</v>
      </c>
      <c r="L5" s="59"/>
      <c r="M5" s="58" t="s">
        <v>17</v>
      </c>
      <c r="N5" s="60">
        <v>64</v>
      </c>
    </row>
    <row r="6" spans="1:14" s="23" customFormat="1" ht="25.5" x14ac:dyDescent="0.25">
      <c r="A6" s="54">
        <v>4</v>
      </c>
      <c r="B6" s="61">
        <v>4114</v>
      </c>
      <c r="C6" s="61" t="s">
        <v>484</v>
      </c>
      <c r="D6" s="18" t="s">
        <v>485</v>
      </c>
      <c r="E6" s="57">
        <v>37585</v>
      </c>
      <c r="F6" s="62" t="s">
        <v>481</v>
      </c>
      <c r="G6" s="63" t="s">
        <v>486</v>
      </c>
      <c r="H6" s="63" t="s">
        <v>475</v>
      </c>
      <c r="I6" s="58" t="s">
        <v>322</v>
      </c>
      <c r="J6" s="18" t="s">
        <v>322</v>
      </c>
      <c r="K6" s="18" t="s">
        <v>322</v>
      </c>
      <c r="L6" s="59"/>
      <c r="M6" s="58" t="s">
        <v>17</v>
      </c>
      <c r="N6" s="60">
        <v>81</v>
      </c>
    </row>
    <row r="7" spans="1:14" s="23" customFormat="1" ht="25.5" x14ac:dyDescent="0.25">
      <c r="A7" s="54">
        <v>5</v>
      </c>
      <c r="B7" s="61">
        <v>4134</v>
      </c>
      <c r="C7" s="61" t="s">
        <v>487</v>
      </c>
      <c r="D7" s="58" t="s">
        <v>489</v>
      </c>
      <c r="E7" s="57">
        <v>42794</v>
      </c>
      <c r="F7" s="58" t="s">
        <v>488</v>
      </c>
      <c r="G7" s="58" t="s">
        <v>16</v>
      </c>
      <c r="H7" s="58" t="s">
        <v>475</v>
      </c>
      <c r="I7" s="58" t="s">
        <v>322</v>
      </c>
      <c r="J7" s="18" t="s">
        <v>322</v>
      </c>
      <c r="K7" s="18" t="s">
        <v>322</v>
      </c>
      <c r="L7" s="59"/>
      <c r="M7" s="58" t="s">
        <v>490</v>
      </c>
      <c r="N7" s="60">
        <v>57</v>
      </c>
    </row>
    <row r="8" spans="1:14" s="23" customFormat="1" ht="25.5" x14ac:dyDescent="0.25">
      <c r="A8" s="54">
        <v>6</v>
      </c>
      <c r="B8" s="61">
        <v>4135</v>
      </c>
      <c r="C8" s="61" t="s">
        <v>491</v>
      </c>
      <c r="D8" s="58" t="s">
        <v>492</v>
      </c>
      <c r="E8" s="57">
        <v>42794</v>
      </c>
      <c r="F8" s="58" t="s">
        <v>488</v>
      </c>
      <c r="G8" s="58" t="s">
        <v>16</v>
      </c>
      <c r="H8" s="58" t="s">
        <v>475</v>
      </c>
      <c r="I8" s="58" t="s">
        <v>322</v>
      </c>
      <c r="J8" s="18" t="s">
        <v>322</v>
      </c>
      <c r="K8" s="18" t="s">
        <v>322</v>
      </c>
      <c r="L8" s="59"/>
      <c r="M8" s="58" t="s">
        <v>490</v>
      </c>
      <c r="N8" s="60">
        <v>51</v>
      </c>
    </row>
    <row r="9" spans="1:14" s="23" customFormat="1" ht="25.5" x14ac:dyDescent="0.25">
      <c r="A9" s="54">
        <v>7</v>
      </c>
      <c r="B9" s="61">
        <v>4136</v>
      </c>
      <c r="C9" s="61" t="s">
        <v>493</v>
      </c>
      <c r="D9" s="58" t="s">
        <v>492</v>
      </c>
      <c r="E9" s="57">
        <v>42794</v>
      </c>
      <c r="F9" s="58" t="s">
        <v>488</v>
      </c>
      <c r="G9" s="58" t="s">
        <v>16</v>
      </c>
      <c r="H9" s="58" t="s">
        <v>475</v>
      </c>
      <c r="I9" s="58" t="s">
        <v>322</v>
      </c>
      <c r="J9" s="18" t="s">
        <v>322</v>
      </c>
      <c r="K9" s="18" t="s">
        <v>322</v>
      </c>
      <c r="L9" s="59"/>
      <c r="M9" s="58" t="s">
        <v>490</v>
      </c>
      <c r="N9" s="60">
        <v>51</v>
      </c>
    </row>
    <row r="10" spans="1:14" s="23" customFormat="1" ht="25.5" x14ac:dyDescent="0.25">
      <c r="A10" s="54">
        <v>8</v>
      </c>
      <c r="B10" s="61">
        <v>4137</v>
      </c>
      <c r="C10" s="61" t="s">
        <v>494</v>
      </c>
      <c r="D10" s="58" t="s">
        <v>492</v>
      </c>
      <c r="E10" s="57">
        <v>42794</v>
      </c>
      <c r="F10" s="58" t="s">
        <v>488</v>
      </c>
      <c r="G10" s="58" t="s">
        <v>16</v>
      </c>
      <c r="H10" s="58" t="s">
        <v>475</v>
      </c>
      <c r="I10" s="58" t="s">
        <v>322</v>
      </c>
      <c r="J10" s="18" t="s">
        <v>322</v>
      </c>
      <c r="K10" s="18" t="s">
        <v>322</v>
      </c>
      <c r="L10" s="59"/>
      <c r="M10" s="58" t="s">
        <v>490</v>
      </c>
      <c r="N10" s="60">
        <v>51</v>
      </c>
    </row>
    <row r="11" spans="1:14" s="23" customFormat="1" ht="25.5" x14ac:dyDescent="0.25">
      <c r="A11" s="54">
        <v>9</v>
      </c>
      <c r="B11" s="61">
        <v>4138</v>
      </c>
      <c r="C11" s="61" t="s">
        <v>495</v>
      </c>
      <c r="D11" s="58" t="s">
        <v>492</v>
      </c>
      <c r="E11" s="57">
        <v>42794</v>
      </c>
      <c r="F11" s="58" t="s">
        <v>488</v>
      </c>
      <c r="G11" s="58" t="s">
        <v>16</v>
      </c>
      <c r="H11" s="58" t="s">
        <v>475</v>
      </c>
      <c r="I11" s="58" t="s">
        <v>322</v>
      </c>
      <c r="J11" s="18" t="s">
        <v>322</v>
      </c>
      <c r="K11" s="18" t="s">
        <v>322</v>
      </c>
      <c r="L11" s="59"/>
      <c r="M11" s="58" t="s">
        <v>490</v>
      </c>
      <c r="N11" s="60">
        <v>51</v>
      </c>
    </row>
    <row r="12" spans="1:14" s="23" customFormat="1" ht="25.5" x14ac:dyDescent="0.25">
      <c r="A12" s="54">
        <v>10</v>
      </c>
      <c r="B12" s="61">
        <v>4139</v>
      </c>
      <c r="C12" s="61" t="s">
        <v>496</v>
      </c>
      <c r="D12" s="58" t="s">
        <v>492</v>
      </c>
      <c r="E12" s="57">
        <v>42794</v>
      </c>
      <c r="F12" s="58" t="s">
        <v>488</v>
      </c>
      <c r="G12" s="58" t="s">
        <v>16</v>
      </c>
      <c r="H12" s="58" t="s">
        <v>475</v>
      </c>
      <c r="I12" s="58" t="s">
        <v>322</v>
      </c>
      <c r="J12" s="18" t="s">
        <v>322</v>
      </c>
      <c r="K12" s="18" t="s">
        <v>322</v>
      </c>
      <c r="L12" s="59"/>
      <c r="M12" s="58" t="s">
        <v>490</v>
      </c>
      <c r="N12" s="60">
        <v>51</v>
      </c>
    </row>
    <row r="13" spans="1:14" s="23" customFormat="1" ht="25.5" x14ac:dyDescent="0.25">
      <c r="A13" s="54">
        <v>11</v>
      </c>
      <c r="B13" s="61">
        <v>4140</v>
      </c>
      <c r="C13" s="61" t="s">
        <v>497</v>
      </c>
      <c r="D13" s="58" t="s">
        <v>492</v>
      </c>
      <c r="E13" s="57">
        <v>42794</v>
      </c>
      <c r="F13" s="58" t="s">
        <v>488</v>
      </c>
      <c r="G13" s="58" t="s">
        <v>16</v>
      </c>
      <c r="H13" s="58" t="s">
        <v>475</v>
      </c>
      <c r="I13" s="58" t="s">
        <v>322</v>
      </c>
      <c r="J13" s="18" t="s">
        <v>322</v>
      </c>
      <c r="K13" s="18" t="s">
        <v>322</v>
      </c>
      <c r="L13" s="59"/>
      <c r="M13" s="58" t="s">
        <v>490</v>
      </c>
      <c r="N13" s="60">
        <v>51</v>
      </c>
    </row>
    <row r="14" spans="1:14" s="23" customFormat="1" ht="25.5" x14ac:dyDescent="0.25">
      <c r="A14" s="54">
        <v>12</v>
      </c>
      <c r="B14" s="61">
        <v>4141</v>
      </c>
      <c r="C14" s="61" t="s">
        <v>498</v>
      </c>
      <c r="D14" s="58" t="s">
        <v>492</v>
      </c>
      <c r="E14" s="57">
        <v>42794</v>
      </c>
      <c r="F14" s="58" t="s">
        <v>488</v>
      </c>
      <c r="G14" s="58" t="s">
        <v>16</v>
      </c>
      <c r="H14" s="58" t="s">
        <v>475</v>
      </c>
      <c r="I14" s="58" t="s">
        <v>322</v>
      </c>
      <c r="J14" s="18" t="s">
        <v>322</v>
      </c>
      <c r="K14" s="18" t="s">
        <v>322</v>
      </c>
      <c r="L14" s="59"/>
      <c r="M14" s="58" t="s">
        <v>490</v>
      </c>
      <c r="N14" s="60">
        <v>51</v>
      </c>
    </row>
    <row r="15" spans="1:14" s="23" customFormat="1" ht="25.5" x14ac:dyDescent="0.25">
      <c r="A15" s="54">
        <v>13</v>
      </c>
      <c r="B15" s="61">
        <v>4142</v>
      </c>
      <c r="C15" s="61" t="s">
        <v>499</v>
      </c>
      <c r="D15" s="58" t="s">
        <v>492</v>
      </c>
      <c r="E15" s="57">
        <v>42794</v>
      </c>
      <c r="F15" s="58" t="s">
        <v>488</v>
      </c>
      <c r="G15" s="58" t="s">
        <v>16</v>
      </c>
      <c r="H15" s="58" t="s">
        <v>475</v>
      </c>
      <c r="I15" s="58" t="s">
        <v>322</v>
      </c>
      <c r="J15" s="18" t="s">
        <v>322</v>
      </c>
      <c r="K15" s="18" t="s">
        <v>322</v>
      </c>
      <c r="L15" s="59"/>
      <c r="M15" s="58" t="s">
        <v>490</v>
      </c>
      <c r="N15" s="60">
        <v>51</v>
      </c>
    </row>
    <row r="16" spans="1:14" s="23" customFormat="1" ht="25.5" x14ac:dyDescent="0.25">
      <c r="A16" s="54">
        <v>14</v>
      </c>
      <c r="B16" s="61">
        <v>4143</v>
      </c>
      <c r="C16" s="61" t="s">
        <v>500</v>
      </c>
      <c r="D16" s="58" t="s">
        <v>492</v>
      </c>
      <c r="E16" s="57">
        <v>42794</v>
      </c>
      <c r="F16" s="58" t="s">
        <v>488</v>
      </c>
      <c r="G16" s="58" t="s">
        <v>16</v>
      </c>
      <c r="H16" s="58" t="s">
        <v>475</v>
      </c>
      <c r="I16" s="58" t="s">
        <v>322</v>
      </c>
      <c r="J16" s="18" t="s">
        <v>322</v>
      </c>
      <c r="K16" s="18" t="s">
        <v>322</v>
      </c>
      <c r="L16" s="59"/>
      <c r="M16" s="58" t="s">
        <v>490</v>
      </c>
      <c r="N16" s="60">
        <v>51</v>
      </c>
    </row>
    <row r="17" spans="1:14" s="23" customFormat="1" ht="25.5" x14ac:dyDescent="0.25">
      <c r="A17" s="54">
        <v>15</v>
      </c>
      <c r="B17" s="61">
        <v>4885</v>
      </c>
      <c r="C17" s="61" t="s">
        <v>501</v>
      </c>
      <c r="D17" s="18" t="s">
        <v>503</v>
      </c>
      <c r="E17" s="57">
        <v>31351</v>
      </c>
      <c r="F17" s="64" t="s">
        <v>502</v>
      </c>
      <c r="G17" s="63" t="s">
        <v>504</v>
      </c>
      <c r="H17" s="63" t="s">
        <v>475</v>
      </c>
      <c r="I17" s="58" t="s">
        <v>322</v>
      </c>
      <c r="J17" s="18" t="s">
        <v>322</v>
      </c>
      <c r="K17" s="18" t="s">
        <v>322</v>
      </c>
      <c r="L17" s="59"/>
      <c r="M17" s="58" t="s">
        <v>17</v>
      </c>
      <c r="N17" s="60">
        <v>188.42</v>
      </c>
    </row>
    <row r="18" spans="1:14" s="23" customFormat="1" ht="25.5" x14ac:dyDescent="0.25">
      <c r="A18" s="54">
        <v>16</v>
      </c>
      <c r="B18" s="55">
        <v>7001</v>
      </c>
      <c r="C18" s="55" t="s">
        <v>505</v>
      </c>
      <c r="D18" s="58" t="s">
        <v>492</v>
      </c>
      <c r="E18" s="57">
        <v>42794</v>
      </c>
      <c r="F18" s="58" t="s">
        <v>477</v>
      </c>
      <c r="G18" s="58" t="s">
        <v>16</v>
      </c>
      <c r="H18" s="58" t="s">
        <v>475</v>
      </c>
      <c r="I18" s="58" t="s">
        <v>322</v>
      </c>
      <c r="J18" s="18" t="s">
        <v>322</v>
      </c>
      <c r="K18" s="18" t="s">
        <v>322</v>
      </c>
      <c r="L18" s="59"/>
      <c r="M18" s="58" t="s">
        <v>490</v>
      </c>
      <c r="N18" s="60">
        <v>51</v>
      </c>
    </row>
    <row r="19" spans="1:14" s="23" customFormat="1" ht="25.5" x14ac:dyDescent="0.25">
      <c r="A19" s="54">
        <v>17</v>
      </c>
      <c r="B19" s="55">
        <v>7002</v>
      </c>
      <c r="C19" s="55" t="s">
        <v>506</v>
      </c>
      <c r="D19" s="58" t="s">
        <v>492</v>
      </c>
      <c r="E19" s="57">
        <v>42794</v>
      </c>
      <c r="F19" s="58" t="s">
        <v>477</v>
      </c>
      <c r="G19" s="58" t="s">
        <v>16</v>
      </c>
      <c r="H19" s="58" t="s">
        <v>475</v>
      </c>
      <c r="I19" s="58" t="s">
        <v>322</v>
      </c>
      <c r="J19" s="18" t="s">
        <v>322</v>
      </c>
      <c r="K19" s="18" t="s">
        <v>322</v>
      </c>
      <c r="L19" s="59"/>
      <c r="M19" s="58" t="s">
        <v>490</v>
      </c>
      <c r="N19" s="60">
        <v>51</v>
      </c>
    </row>
    <row r="20" spans="1:14" s="23" customFormat="1" ht="25.5" x14ac:dyDescent="0.25">
      <c r="A20" s="54">
        <v>18</v>
      </c>
      <c r="B20" s="55">
        <v>7005</v>
      </c>
      <c r="C20" s="55" t="s">
        <v>507</v>
      </c>
      <c r="D20" s="58" t="s">
        <v>492</v>
      </c>
      <c r="E20" s="57">
        <v>42794</v>
      </c>
      <c r="F20" s="58" t="s">
        <v>477</v>
      </c>
      <c r="G20" s="58" t="s">
        <v>16</v>
      </c>
      <c r="H20" s="58" t="s">
        <v>475</v>
      </c>
      <c r="I20" s="58" t="s">
        <v>322</v>
      </c>
      <c r="J20" s="18" t="s">
        <v>322</v>
      </c>
      <c r="K20" s="18" t="s">
        <v>322</v>
      </c>
      <c r="L20" s="59"/>
      <c r="M20" s="58" t="s">
        <v>490</v>
      </c>
      <c r="N20" s="60">
        <v>51</v>
      </c>
    </row>
    <row r="21" spans="1:14" s="23" customFormat="1" ht="25.5" x14ac:dyDescent="0.25">
      <c r="A21" s="54">
        <v>19</v>
      </c>
      <c r="B21" s="55">
        <v>7006</v>
      </c>
      <c r="C21" s="55" t="s">
        <v>508</v>
      </c>
      <c r="D21" s="58" t="s">
        <v>492</v>
      </c>
      <c r="E21" s="57">
        <v>42794</v>
      </c>
      <c r="F21" s="58" t="s">
        <v>477</v>
      </c>
      <c r="G21" s="58" t="s">
        <v>16</v>
      </c>
      <c r="H21" s="58" t="s">
        <v>475</v>
      </c>
      <c r="I21" s="58" t="s">
        <v>322</v>
      </c>
      <c r="J21" s="18" t="s">
        <v>322</v>
      </c>
      <c r="K21" s="18" t="s">
        <v>322</v>
      </c>
      <c r="L21" s="59"/>
      <c r="M21" s="58" t="s">
        <v>490</v>
      </c>
      <c r="N21" s="60">
        <v>51</v>
      </c>
    </row>
    <row r="22" spans="1:14" s="23" customFormat="1" ht="25.5" x14ac:dyDescent="0.25">
      <c r="A22" s="54">
        <v>20</v>
      </c>
      <c r="B22" s="55">
        <v>7007</v>
      </c>
      <c r="C22" s="55" t="s">
        <v>509</v>
      </c>
      <c r="D22" s="58" t="s">
        <v>492</v>
      </c>
      <c r="E22" s="57">
        <v>42794</v>
      </c>
      <c r="F22" s="58" t="s">
        <v>477</v>
      </c>
      <c r="G22" s="58" t="s">
        <v>16</v>
      </c>
      <c r="H22" s="58" t="s">
        <v>475</v>
      </c>
      <c r="I22" s="58" t="s">
        <v>322</v>
      </c>
      <c r="J22" s="18" t="s">
        <v>322</v>
      </c>
      <c r="K22" s="18" t="s">
        <v>322</v>
      </c>
      <c r="L22" s="59"/>
      <c r="M22" s="58" t="s">
        <v>490</v>
      </c>
      <c r="N22" s="60">
        <v>51</v>
      </c>
    </row>
    <row r="23" spans="1:14" s="23" customFormat="1" ht="25.5" x14ac:dyDescent="0.25">
      <c r="A23" s="54">
        <v>21</v>
      </c>
      <c r="B23" s="55">
        <v>7008</v>
      </c>
      <c r="C23" s="55" t="s">
        <v>510</v>
      </c>
      <c r="D23" s="58" t="s">
        <v>492</v>
      </c>
      <c r="E23" s="57">
        <v>42794</v>
      </c>
      <c r="F23" s="58" t="s">
        <v>477</v>
      </c>
      <c r="G23" s="58" t="s">
        <v>16</v>
      </c>
      <c r="H23" s="58" t="s">
        <v>475</v>
      </c>
      <c r="I23" s="58" t="s">
        <v>322</v>
      </c>
      <c r="J23" s="18" t="s">
        <v>322</v>
      </c>
      <c r="K23" s="18" t="s">
        <v>322</v>
      </c>
      <c r="L23" s="59"/>
      <c r="M23" s="58" t="s">
        <v>490</v>
      </c>
      <c r="N23" s="60">
        <v>51</v>
      </c>
    </row>
    <row r="24" spans="1:14" s="23" customFormat="1" ht="25.5" x14ac:dyDescent="0.25">
      <c r="A24" s="54">
        <v>22</v>
      </c>
      <c r="B24" s="65">
        <v>7009</v>
      </c>
      <c r="C24" s="66" t="s">
        <v>511</v>
      </c>
      <c r="D24" s="67" t="s">
        <v>512</v>
      </c>
      <c r="E24" s="57">
        <v>43769</v>
      </c>
      <c r="F24" s="68" t="s">
        <v>477</v>
      </c>
      <c r="G24" s="68" t="s">
        <v>513</v>
      </c>
      <c r="H24" s="58" t="s">
        <v>475</v>
      </c>
      <c r="I24" s="58" t="s">
        <v>322</v>
      </c>
      <c r="J24" s="18" t="s">
        <v>322</v>
      </c>
      <c r="K24" s="18" t="s">
        <v>322</v>
      </c>
      <c r="L24" s="59"/>
      <c r="M24" s="67" t="s">
        <v>514</v>
      </c>
      <c r="N24" s="60">
        <v>51</v>
      </c>
    </row>
    <row r="25" spans="1:14" s="23" customFormat="1" ht="25.5" x14ac:dyDescent="0.25">
      <c r="A25" s="54">
        <v>23</v>
      </c>
      <c r="B25" s="65">
        <v>7010</v>
      </c>
      <c r="C25" s="65" t="s">
        <v>515</v>
      </c>
      <c r="D25" s="67" t="s">
        <v>512</v>
      </c>
      <c r="E25" s="57">
        <v>43769</v>
      </c>
      <c r="F25" s="68" t="s">
        <v>477</v>
      </c>
      <c r="G25" s="68" t="s">
        <v>513</v>
      </c>
      <c r="H25" s="58" t="s">
        <v>475</v>
      </c>
      <c r="I25" s="58" t="s">
        <v>322</v>
      </c>
      <c r="J25" s="18" t="s">
        <v>322</v>
      </c>
      <c r="K25" s="18" t="s">
        <v>322</v>
      </c>
      <c r="L25" s="59"/>
      <c r="M25" s="67" t="s">
        <v>514</v>
      </c>
      <c r="N25" s="60">
        <v>51</v>
      </c>
    </row>
    <row r="26" spans="1:14" s="23" customFormat="1" ht="25.5" x14ac:dyDescent="0.25">
      <c r="A26" s="54">
        <v>24</v>
      </c>
      <c r="B26" s="65">
        <v>7011</v>
      </c>
      <c r="C26" s="66" t="s">
        <v>516</v>
      </c>
      <c r="D26" s="67" t="s">
        <v>512</v>
      </c>
      <c r="E26" s="57">
        <v>43769</v>
      </c>
      <c r="F26" s="68" t="s">
        <v>477</v>
      </c>
      <c r="G26" s="68" t="s">
        <v>513</v>
      </c>
      <c r="H26" s="58" t="s">
        <v>475</v>
      </c>
      <c r="I26" s="58" t="s">
        <v>322</v>
      </c>
      <c r="J26" s="18" t="s">
        <v>322</v>
      </c>
      <c r="K26" s="18" t="s">
        <v>322</v>
      </c>
      <c r="L26" s="59"/>
      <c r="M26" s="67" t="s">
        <v>514</v>
      </c>
      <c r="N26" s="60">
        <v>51</v>
      </c>
    </row>
    <row r="27" spans="1:14" s="23" customFormat="1" ht="25.5" x14ac:dyDescent="0.25">
      <c r="A27" s="54">
        <v>25</v>
      </c>
      <c r="B27" s="65">
        <v>7012</v>
      </c>
      <c r="C27" s="66" t="s">
        <v>517</v>
      </c>
      <c r="D27" s="67" t="s">
        <v>512</v>
      </c>
      <c r="E27" s="57">
        <v>43769</v>
      </c>
      <c r="F27" s="68" t="s">
        <v>477</v>
      </c>
      <c r="G27" s="68" t="s">
        <v>513</v>
      </c>
      <c r="H27" s="58" t="s">
        <v>475</v>
      </c>
      <c r="I27" s="58" t="s">
        <v>322</v>
      </c>
      <c r="J27" s="18" t="s">
        <v>322</v>
      </c>
      <c r="K27" s="18" t="s">
        <v>322</v>
      </c>
      <c r="L27" s="59"/>
      <c r="M27" s="67" t="s">
        <v>514</v>
      </c>
      <c r="N27" s="60">
        <v>51</v>
      </c>
    </row>
    <row r="28" spans="1:14" s="23" customFormat="1" ht="25.5" x14ac:dyDescent="0.25">
      <c r="A28" s="54">
        <v>26</v>
      </c>
      <c r="B28" s="65">
        <v>7013</v>
      </c>
      <c r="C28" s="66" t="s">
        <v>518</v>
      </c>
      <c r="D28" s="67" t="s">
        <v>512</v>
      </c>
      <c r="E28" s="57">
        <v>43769</v>
      </c>
      <c r="F28" s="68" t="s">
        <v>477</v>
      </c>
      <c r="G28" s="68" t="s">
        <v>513</v>
      </c>
      <c r="H28" s="58" t="s">
        <v>475</v>
      </c>
      <c r="I28" s="58" t="s">
        <v>322</v>
      </c>
      <c r="J28" s="18" t="s">
        <v>322</v>
      </c>
      <c r="K28" s="18" t="s">
        <v>322</v>
      </c>
      <c r="L28" s="59"/>
      <c r="M28" s="67" t="s">
        <v>514</v>
      </c>
      <c r="N28" s="60">
        <v>51</v>
      </c>
    </row>
    <row r="29" spans="1:14" s="23" customFormat="1" ht="27" customHeight="1" x14ac:dyDescent="0.25">
      <c r="A29" s="54">
        <v>27</v>
      </c>
      <c r="B29" s="65">
        <v>7014</v>
      </c>
      <c r="C29" s="66" t="s">
        <v>519</v>
      </c>
      <c r="D29" s="67" t="s">
        <v>520</v>
      </c>
      <c r="E29" s="57">
        <v>43769</v>
      </c>
      <c r="F29" s="68" t="s">
        <v>477</v>
      </c>
      <c r="G29" s="68" t="s">
        <v>513</v>
      </c>
      <c r="H29" s="58" t="s">
        <v>475</v>
      </c>
      <c r="I29" s="58" t="s">
        <v>322</v>
      </c>
      <c r="J29" s="18" t="s">
        <v>322</v>
      </c>
      <c r="K29" s="18" t="s">
        <v>322</v>
      </c>
      <c r="L29" s="59"/>
      <c r="M29" s="67" t="s">
        <v>521</v>
      </c>
      <c r="N29" s="60">
        <v>57</v>
      </c>
    </row>
    <row r="30" spans="1:14" s="23" customFormat="1" ht="25.5" customHeight="1" x14ac:dyDescent="0.25">
      <c r="A30" s="54">
        <v>28</v>
      </c>
      <c r="B30" s="65">
        <v>7015</v>
      </c>
      <c r="C30" s="66" t="s">
        <v>522</v>
      </c>
      <c r="D30" s="67" t="s">
        <v>520</v>
      </c>
      <c r="E30" s="57">
        <v>43769</v>
      </c>
      <c r="F30" s="68" t="s">
        <v>477</v>
      </c>
      <c r="G30" s="68" t="s">
        <v>513</v>
      </c>
      <c r="H30" s="58" t="s">
        <v>475</v>
      </c>
      <c r="I30" s="58" t="s">
        <v>322</v>
      </c>
      <c r="J30" s="18" t="s">
        <v>322</v>
      </c>
      <c r="K30" s="18" t="s">
        <v>322</v>
      </c>
      <c r="L30" s="59"/>
      <c r="M30" s="67" t="s">
        <v>521</v>
      </c>
      <c r="N30" s="60">
        <v>57</v>
      </c>
    </row>
    <row r="31" spans="1:14" s="23" customFormat="1" ht="23.25" customHeight="1" x14ac:dyDescent="0.25">
      <c r="A31" s="54">
        <v>29</v>
      </c>
      <c r="B31" s="65">
        <v>7016</v>
      </c>
      <c r="C31" s="66" t="s">
        <v>523</v>
      </c>
      <c r="D31" s="67" t="s">
        <v>520</v>
      </c>
      <c r="E31" s="57">
        <v>43769</v>
      </c>
      <c r="F31" s="68" t="s">
        <v>477</v>
      </c>
      <c r="G31" s="68" t="s">
        <v>513</v>
      </c>
      <c r="H31" s="58" t="s">
        <v>475</v>
      </c>
      <c r="I31" s="58" t="s">
        <v>322</v>
      </c>
      <c r="J31" s="18" t="s">
        <v>322</v>
      </c>
      <c r="K31" s="18" t="s">
        <v>322</v>
      </c>
      <c r="L31" s="59"/>
      <c r="M31" s="67" t="s">
        <v>521</v>
      </c>
      <c r="N31" s="60">
        <v>57</v>
      </c>
    </row>
    <row r="32" spans="1:14" s="23" customFormat="1" ht="25.5" x14ac:dyDescent="0.25">
      <c r="A32" s="54">
        <v>30</v>
      </c>
      <c r="B32" s="65">
        <v>7017</v>
      </c>
      <c r="C32" s="66" t="s">
        <v>524</v>
      </c>
      <c r="D32" s="67" t="s">
        <v>512</v>
      </c>
      <c r="E32" s="57">
        <v>43769</v>
      </c>
      <c r="F32" s="68" t="s">
        <v>477</v>
      </c>
      <c r="G32" s="68" t="s">
        <v>513</v>
      </c>
      <c r="H32" s="58" t="s">
        <v>475</v>
      </c>
      <c r="I32" s="58" t="s">
        <v>322</v>
      </c>
      <c r="J32" s="18" t="s">
        <v>322</v>
      </c>
      <c r="K32" s="18" t="s">
        <v>322</v>
      </c>
      <c r="L32" s="59"/>
      <c r="M32" s="67" t="s">
        <v>514</v>
      </c>
      <c r="N32" s="60">
        <v>51</v>
      </c>
    </row>
    <row r="33" spans="1:14" s="23" customFormat="1" ht="30" customHeight="1" x14ac:dyDescent="0.25">
      <c r="A33" s="54">
        <v>31</v>
      </c>
      <c r="B33" s="66">
        <v>7018</v>
      </c>
      <c r="C33" s="66" t="s">
        <v>525</v>
      </c>
      <c r="D33" s="67" t="s">
        <v>520</v>
      </c>
      <c r="E33" s="57">
        <v>43769</v>
      </c>
      <c r="F33" s="58" t="s">
        <v>477</v>
      </c>
      <c r="G33" s="68" t="s">
        <v>513</v>
      </c>
      <c r="H33" s="58" t="s">
        <v>475</v>
      </c>
      <c r="I33" s="58" t="s">
        <v>322</v>
      </c>
      <c r="J33" s="18" t="s">
        <v>322</v>
      </c>
      <c r="K33" s="18" t="s">
        <v>322</v>
      </c>
      <c r="L33" s="59"/>
      <c r="M33" s="68" t="s">
        <v>339</v>
      </c>
      <c r="N33" s="60">
        <v>57</v>
      </c>
    </row>
    <row r="34" spans="1:14" s="23" customFormat="1" ht="26.25" customHeight="1" x14ac:dyDescent="0.25">
      <c r="A34" s="54">
        <v>32</v>
      </c>
      <c r="B34" s="66">
        <v>7019</v>
      </c>
      <c r="C34" s="66" t="s">
        <v>526</v>
      </c>
      <c r="D34" s="67" t="s">
        <v>527</v>
      </c>
      <c r="E34" s="57">
        <v>43846</v>
      </c>
      <c r="F34" s="58" t="s">
        <v>477</v>
      </c>
      <c r="G34" s="67" t="s">
        <v>513</v>
      </c>
      <c r="H34" s="58" t="s">
        <v>475</v>
      </c>
      <c r="I34" s="58" t="s">
        <v>322</v>
      </c>
      <c r="J34" s="18" t="s">
        <v>322</v>
      </c>
      <c r="K34" s="18" t="s">
        <v>322</v>
      </c>
      <c r="L34" s="69">
        <v>18083.756249999999</v>
      </c>
      <c r="M34" s="67" t="s">
        <v>17</v>
      </c>
      <c r="N34" s="60">
        <v>95.6</v>
      </c>
    </row>
    <row r="35" spans="1:14" s="23" customFormat="1" ht="27" customHeight="1" x14ac:dyDescent="0.25">
      <c r="A35" s="54">
        <v>33</v>
      </c>
      <c r="B35" s="66">
        <v>7020</v>
      </c>
      <c r="C35" s="66" t="s">
        <v>528</v>
      </c>
      <c r="D35" s="67" t="s">
        <v>529</v>
      </c>
      <c r="E35" s="57">
        <v>43859</v>
      </c>
      <c r="F35" s="67" t="s">
        <v>473</v>
      </c>
      <c r="G35" s="67" t="s">
        <v>530</v>
      </c>
      <c r="H35" s="58" t="s">
        <v>475</v>
      </c>
      <c r="I35" s="58" t="s">
        <v>322</v>
      </c>
      <c r="J35" s="18" t="s">
        <v>322</v>
      </c>
      <c r="K35" s="18" t="s">
        <v>322</v>
      </c>
      <c r="L35" s="69">
        <v>10364.885732249999</v>
      </c>
      <c r="M35" s="68" t="s">
        <v>531</v>
      </c>
      <c r="N35" s="60">
        <v>88</v>
      </c>
    </row>
    <row r="36" spans="1:14" s="23" customFormat="1" ht="25.5" x14ac:dyDescent="0.25">
      <c r="A36" s="54">
        <v>34</v>
      </c>
      <c r="B36" s="55">
        <v>1000</v>
      </c>
      <c r="C36" s="55" t="s">
        <v>532</v>
      </c>
      <c r="D36" s="56" t="s">
        <v>533</v>
      </c>
      <c r="E36" s="57"/>
      <c r="F36" s="56" t="s">
        <v>533</v>
      </c>
      <c r="G36" s="58" t="s">
        <v>534</v>
      </c>
      <c r="H36" s="56" t="s">
        <v>475</v>
      </c>
      <c r="I36" s="56" t="s">
        <v>322</v>
      </c>
      <c r="J36" s="18" t="s">
        <v>322</v>
      </c>
      <c r="K36" s="18" t="s">
        <v>322</v>
      </c>
      <c r="L36" s="59"/>
      <c r="M36" s="70"/>
      <c r="N36" s="60"/>
    </row>
    <row r="37" spans="1:14" s="23" customFormat="1" ht="25.5" x14ac:dyDescent="0.25">
      <c r="A37" s="54">
        <v>35</v>
      </c>
      <c r="B37" s="55">
        <v>1001</v>
      </c>
      <c r="C37" s="55" t="s">
        <v>535</v>
      </c>
      <c r="D37" s="58" t="s">
        <v>536</v>
      </c>
      <c r="E37" s="57"/>
      <c r="F37" s="58" t="s">
        <v>533</v>
      </c>
      <c r="G37" s="58" t="s">
        <v>534</v>
      </c>
      <c r="H37" s="56" t="s">
        <v>475</v>
      </c>
      <c r="I37" s="56" t="s">
        <v>537</v>
      </c>
      <c r="J37" s="18" t="s">
        <v>322</v>
      </c>
      <c r="K37" s="18" t="s">
        <v>322</v>
      </c>
      <c r="L37" s="59"/>
      <c r="M37" s="71"/>
      <c r="N37" s="60"/>
    </row>
    <row r="39" spans="1:14" x14ac:dyDescent="0.25">
      <c r="L39" s="121"/>
    </row>
  </sheetData>
  <mergeCells count="1">
    <mergeCell ref="A1:N1"/>
  </mergeCells>
  <pageMargins left="0.7" right="0.7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Autobus</vt:lpstr>
      <vt:lpstr>Veicoli ausiliari</vt:lpstr>
      <vt:lpstr>Autobus!Titoli_stampa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Putin Chiara Grazia</dc:creator>
  <cp:lastModifiedBy>Celani Simona</cp:lastModifiedBy>
  <cp:lastPrinted>2024-05-20T13:47:42Z</cp:lastPrinted>
  <dcterms:created xsi:type="dcterms:W3CDTF">2024-04-18T09:18:30Z</dcterms:created>
  <dcterms:modified xsi:type="dcterms:W3CDTF">2024-05-20T13:47:47Z</dcterms:modified>
</cp:coreProperties>
</file>